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Spring 2017\Customer\Weis\Bonne Bell\"/>
    </mc:Choice>
  </mc:AlternateContent>
  <bookViews>
    <workbookView xWindow="0" yWindow="0" windowWidth="21600" windowHeight="9345" activeTab="2"/>
  </bookViews>
  <sheets>
    <sheet name="POG" sheetId="4" r:id="rId1"/>
    <sheet name="BOM" sheetId="1" r:id="rId2"/>
    <sheet name="Position" sheetId="5" r:id="rId3"/>
    <sheet name="Add" sheetId="2" r:id="rId4"/>
    <sheet name="Delete" sheetId="3" r:id="rId5"/>
  </sheets>
  <calcPr calcId="152511"/>
</workbook>
</file>

<file path=xl/calcChain.xml><?xml version="1.0" encoding="utf-8"?>
<calcChain xmlns="http://schemas.openxmlformats.org/spreadsheetml/2006/main">
  <c r="B41" i="3" l="1"/>
  <c r="B30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5" i="1"/>
  <c r="F64" i="1"/>
  <c r="H64" i="1" l="1"/>
</calcChain>
</file>

<file path=xl/sharedStrings.xml><?xml version="1.0" encoding="utf-8"?>
<sst xmlns="http://schemas.openxmlformats.org/spreadsheetml/2006/main" count="631" uniqueCount="230">
  <si>
    <t>Bill Of Materials</t>
  </si>
  <si>
    <t>1FTX54 WITH WALL TALKER - BONNE BELL-LIP SMACKER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</si>
  <si>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</si>
  <si>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</si>
  <si>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</si>
  <si>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</si>
  <si>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</si>
  <si>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</si>
  <si>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</si>
  <si>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</si>
  <si>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COCA-COLA</t>
  </si>
  <si>
    <t>LIP SMACKER PARTY PACK</t>
  </si>
  <si>
    <t>DR. PEPPER</t>
  </si>
  <si>
    <t>LIP BALM TRIO</t>
  </si>
  <si>
    <t>STARBURST TROPICAL</t>
  </si>
  <si>
    <t>STRAWBERRY</t>
  </si>
  <si>
    <t>LIQUID LIP SMACKER</t>
  </si>
  <si>
    <t>WATERMELON</t>
  </si>
  <si>
    <t>COTTON CANDY</t>
  </si>
  <si>
    <t>ROTATING</t>
  </si>
  <si>
    <t>FLAVOR BOXES</t>
  </si>
  <si>
    <t>BEST SELLER COLLECTION</t>
  </si>
  <si>
    <t>DISNEY MICKEY AND FRIENDS</t>
  </si>
  <si>
    <t>DISNEY STORYBOOK COLLECTION</t>
  </si>
  <si>
    <t>DISNEY PRINCESS</t>
  </si>
  <si>
    <t>ROLL IT</t>
  </si>
  <si>
    <t>DR PEPPER</t>
  </si>
  <si>
    <t>LIQUID PARTY PACK</t>
  </si>
  <si>
    <t>STARBURST FAVEREDS</t>
  </si>
  <si>
    <t>GLAM IT UP BAG</t>
  </si>
  <si>
    <t>GIFT BAGS</t>
  </si>
  <si>
    <t>DISNEY PRINCESS PARTY PACK</t>
  </si>
  <si>
    <t>DISNEY MINNIE</t>
  </si>
  <si>
    <t>DISNEY CINDERELLA</t>
  </si>
  <si>
    <t>SINGLE LIP BALM</t>
  </si>
  <si>
    <t>BUBBLE GUM</t>
  </si>
  <si>
    <t>SKITTLES</t>
  </si>
  <si>
    <t>PARTY PACK</t>
  </si>
  <si>
    <t>ORIGINAL &amp; BEST</t>
  </si>
  <si>
    <t>STARBURST</t>
  </si>
  <si>
    <t>Frozen</t>
  </si>
  <si>
    <t>Mickey</t>
  </si>
  <si>
    <t>DISNEY TSUM TSUM LIP BALM</t>
  </si>
  <si>
    <t>Minnie</t>
  </si>
  <si>
    <t>Stitch</t>
  </si>
  <si>
    <t>Tropical Fever</t>
  </si>
  <si>
    <t>Original &amp; Best</t>
  </si>
  <si>
    <t>Skittles</t>
  </si>
  <si>
    <t>Olaf - Icy Truffle Treat</t>
  </si>
  <si>
    <t>Tsum Tsum</t>
  </si>
  <si>
    <t>Dory - Blue Tang Berry</t>
  </si>
  <si>
    <t>Cheshire Cat - Plumberry Wonderland</t>
  </si>
  <si>
    <t>Daisy Duck - Glamorous Cotton Candy</t>
  </si>
  <si>
    <t>Tinkerbell - Pixie Kiwi Pie</t>
  </si>
  <si>
    <t>Pink Lemonade</t>
  </si>
  <si>
    <t>Single Lip Balm</t>
  </si>
  <si>
    <t>Coca Cola</t>
  </si>
  <si>
    <t>COKE Kiss Happieness Gloss</t>
  </si>
  <si>
    <t>Cherry Coke</t>
  </si>
  <si>
    <t>Sprite</t>
  </si>
  <si>
    <t>Fanta Strawberry</t>
  </si>
  <si>
    <t>Spiderman</t>
  </si>
  <si>
    <t>Marvel Character Lip Balm</t>
  </si>
  <si>
    <t>Black Widow</t>
  </si>
  <si>
    <t>Captain America</t>
  </si>
  <si>
    <t>Hulk</t>
  </si>
  <si>
    <t>Coke</t>
  </si>
  <si>
    <t>Coke Cup Lip Balm</t>
  </si>
  <si>
    <t>Lip Balm Trio</t>
  </si>
  <si>
    <t>Floral Scent</t>
  </si>
  <si>
    <t>Avengers</t>
  </si>
  <si>
    <t>Disney Story Book</t>
  </si>
  <si>
    <t>Glam Bag</t>
  </si>
  <si>
    <t>2017 L&amp;R Planogram</t>
  </si>
  <si>
    <t>Total:</t>
  </si>
  <si>
    <t>NOVELTY 2</t>
  </si>
  <si>
    <t>GLIMMER BRONZE</t>
  </si>
  <si>
    <t>GOLD N GLITZ</t>
  </si>
  <si>
    <t>GEL BRONZE</t>
  </si>
  <si>
    <t>GOLDEN TAN</t>
  </si>
  <si>
    <t>BLEND 'N GLOW</t>
  </si>
  <si>
    <t>NATURAL BLUSH</t>
  </si>
  <si>
    <t>POWDER BRONZE</t>
  </si>
  <si>
    <t>FIBER MASCARA</t>
  </si>
  <si>
    <t>BASIC BLACK</t>
  </si>
  <si>
    <t>PRECISE LINER</t>
  </si>
  <si>
    <t>ESPRESSO BROWN</t>
  </si>
  <si>
    <t>EYE MASCARA</t>
  </si>
  <si>
    <t>NATURAL CLEAR</t>
  </si>
  <si>
    <t>LIQUID EYE LINER</t>
  </si>
  <si>
    <t>BLACK</t>
  </si>
  <si>
    <t>EYE SHADOW BOX</t>
  </si>
  <si>
    <t>CAFE CLASSICS</t>
  </si>
  <si>
    <t>GIRLIE PINKS</t>
  </si>
  <si>
    <t>MIAMI MATTE</t>
  </si>
  <si>
    <t>MALIBU MATTE</t>
  </si>
  <si>
    <t>EYE DEFINER</t>
  </si>
  <si>
    <t>BLACK INK</t>
  </si>
  <si>
    <t>VANILLA CARAMEL SUNDAE</t>
  </si>
  <si>
    <t>LAYER IT</t>
  </si>
  <si>
    <t>POMEGRANTE LEMONADE PUNCH</t>
  </si>
  <si>
    <t>STRAWBERRY VANILLA SWIRL</t>
  </si>
  <si>
    <t>RASPBERRY ORANGE SORBET</t>
  </si>
  <si>
    <t>BIGGY BOX</t>
  </si>
  <si>
    <t>ORIGINAL AND BEST</t>
  </si>
  <si>
    <t>VINTAGE TRIO</t>
  </si>
  <si>
    <t>REFRESH</t>
  </si>
  <si>
    <t>CHERRY COKE</t>
  </si>
  <si>
    <t>SPRITE</t>
  </si>
  <si>
    <t>CLASSIC COKE</t>
  </si>
  <si>
    <t>LIP LITES</t>
  </si>
  <si>
    <t>CARAMEL MACCHIATO</t>
  </si>
  <si>
    <t>CAPPUCCINO</t>
  </si>
  <si>
    <t>CRYSTAL CLEAR</t>
  </si>
  <si>
    <t>CREAM POP</t>
  </si>
  <si>
    <t>MOCHA MOUSSE</t>
  </si>
  <si>
    <t>VANILLA SWIRL</t>
  </si>
  <si>
    <t>Pooh</t>
  </si>
  <si>
    <t>Coca Cola Classic</t>
  </si>
  <si>
    <t>BIGGY LIP BALM</t>
  </si>
  <si>
    <t>Planogram Position Report</t>
  </si>
  <si>
    <t>1FTX54 WITH WALL TALKER - BONNE BELL-LIP SMACKER - 2017 L&amp;R Planogram</t>
  </si>
  <si>
    <t>Pegboard</t>
  </si>
  <si>
    <t>Location ID</t>
  </si>
  <si>
    <t>Wide</t>
  </si>
  <si>
    <t>High</t>
  </si>
  <si>
    <t>Deep</t>
  </si>
  <si>
    <t>x   1</t>
  </si>
  <si>
    <t>x    4</t>
  </si>
  <si>
    <t>x    8</t>
  </si>
  <si>
    <t>x    1</t>
  </si>
  <si>
    <t>x    2</t>
  </si>
  <si>
    <t>x    6</t>
  </si>
  <si>
    <t>x    9</t>
  </si>
  <si>
    <t>05005131300</t>
  </si>
  <si>
    <t>05005131304</t>
  </si>
  <si>
    <t>05005131309</t>
  </si>
  <si>
    <t>05005131336</t>
  </si>
  <si>
    <t>05005140190</t>
  </si>
  <si>
    <t>05005140191</t>
  </si>
  <si>
    <t>05005140194</t>
  </si>
  <si>
    <t>05005143219</t>
  </si>
  <si>
    <t>05005143419</t>
  </si>
  <si>
    <t>05005143439</t>
  </si>
  <si>
    <t>05005143440</t>
  </si>
  <si>
    <t>05005143550</t>
  </si>
  <si>
    <t>05005143551</t>
  </si>
  <si>
    <t>05005143552</t>
  </si>
  <si>
    <t>05005143603</t>
  </si>
  <si>
    <t>05005144071</t>
  </si>
  <si>
    <t>05005144603</t>
  </si>
  <si>
    <t>05005145033</t>
  </si>
  <si>
    <t>05005145037</t>
  </si>
  <si>
    <t>05005145038</t>
  </si>
  <si>
    <t>05005150303</t>
  </si>
  <si>
    <t>05005151631</t>
  </si>
  <si>
    <t>05005151640</t>
  </si>
  <si>
    <t>05005151642</t>
  </si>
  <si>
    <t>05005151651</t>
  </si>
  <si>
    <t>05005157480</t>
  </si>
  <si>
    <t>05005157483</t>
  </si>
  <si>
    <t>05005157835</t>
  </si>
  <si>
    <t>05005180128</t>
  </si>
  <si>
    <t>05005180137</t>
  </si>
  <si>
    <t>05005180138</t>
  </si>
  <si>
    <t>05005180140</t>
  </si>
  <si>
    <t>05005180160</t>
  </si>
  <si>
    <t>05005180161</t>
  </si>
  <si>
    <t>05005180162</t>
  </si>
  <si>
    <t>05005180163</t>
  </si>
  <si>
    <t>05005180165</t>
  </si>
  <si>
    <t>05005180330</t>
  </si>
  <si>
    <t>05005180331</t>
  </si>
  <si>
    <t>05005180332</t>
  </si>
  <si>
    <t>05005180333</t>
  </si>
  <si>
    <t>05005180334</t>
  </si>
  <si>
    <t>05005181060</t>
  </si>
  <si>
    <t>05005182036</t>
  </si>
  <si>
    <t>05005182037</t>
  </si>
  <si>
    <t>05005182038</t>
  </si>
  <si>
    <t>05005182039</t>
  </si>
  <si>
    <t>05005182040</t>
  </si>
  <si>
    <t>05005182041</t>
  </si>
  <si>
    <t>05005182042</t>
  </si>
  <si>
    <t>05005182043</t>
  </si>
  <si>
    <t>05005182044</t>
  </si>
  <si>
    <t>05005182045</t>
  </si>
  <si>
    <t>05005182046</t>
  </si>
  <si>
    <t>05005182047</t>
  </si>
  <si>
    <t>05005183024</t>
  </si>
  <si>
    <t>05005183025</t>
  </si>
  <si>
    <t>05005185053</t>
  </si>
  <si>
    <t>05005185054</t>
  </si>
  <si>
    <t>059</t>
  </si>
  <si>
    <t>05005119927</t>
  </si>
  <si>
    <t>05005122338</t>
  </si>
  <si>
    <t>05005122416</t>
  </si>
  <si>
    <t>05005122462</t>
  </si>
  <si>
    <t>05005122733</t>
  </si>
  <si>
    <t>05005123151</t>
  </si>
  <si>
    <t>05005123160</t>
  </si>
  <si>
    <t>05005123161</t>
  </si>
  <si>
    <t>05005123172</t>
  </si>
  <si>
    <t>05005123216</t>
  </si>
  <si>
    <t>05005126610</t>
  </si>
  <si>
    <t>05005126611</t>
  </si>
  <si>
    <t>05005126618</t>
  </si>
  <si>
    <t>05005126619</t>
  </si>
  <si>
    <t>05005127003</t>
  </si>
  <si>
    <t>05005140195</t>
  </si>
  <si>
    <t>05005143438</t>
  </si>
  <si>
    <t>05005143520</t>
  </si>
  <si>
    <t>05005143521</t>
  </si>
  <si>
    <t>05005143522</t>
  </si>
  <si>
    <t>05005144011</t>
  </si>
  <si>
    <t>05005144018</t>
  </si>
  <si>
    <t>05005156510</t>
  </si>
  <si>
    <t>05005156511</t>
  </si>
  <si>
    <t>05005156512</t>
  </si>
  <si>
    <t>05005156944</t>
  </si>
  <si>
    <t>05005157489</t>
  </si>
  <si>
    <t>05005159433</t>
  </si>
  <si>
    <t>05005159434</t>
  </si>
  <si>
    <t>05005159438</t>
  </si>
  <si>
    <t>05005159440</t>
  </si>
  <si>
    <t>05005159442</t>
  </si>
  <si>
    <t>05005180130</t>
  </si>
  <si>
    <t>05005180139</t>
  </si>
  <si>
    <t>05005180164</t>
  </si>
  <si>
    <t>05005180187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</si>
</sst>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304800</xdr:colOff>
      <xdr:row>75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I1" sqref="I1:I1048576"/>
    </sheetView>
  </sheetViews>
  <sheetFormatPr defaultRowHeight="15" x14ac:dyDescent="0.25"/>
  <cols>
    <col min="1" max="1" width="15.28515625" bestFit="1" customWidth="1"/>
    <col min="3" max="3" width="35.28515625" bestFit="1" customWidth="1"/>
    <col min="4" max="4" width="30.42578125" bestFit="1" customWidth="1"/>
  </cols>
  <sheetData>
    <row r="1" spans="1:8" x14ac:dyDescent="0.25">
      <c r="A1" t="s">
        <v>0</v>
      </c>
    </row>
    <row r="2" spans="1:8" x14ac:dyDescent="0.25">
      <c r="B2" t="s">
        <v>73</v>
      </c>
      <c r="D2" t="s">
        <v>1</v>
      </c>
    </row>
    <row r="4" spans="1:8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 x14ac:dyDescent="0.25">
      <c r="A5" t="s">
        <v>134</v>
      </c>
      <c r="B5">
        <v>31300</v>
      </c>
      <c r="C5" t="s">
        <v>10</v>
      </c>
      <c r="D5" t="s">
        <v>11</v>
      </c>
      <c r="E5">
        <v>1</v>
      </c>
      <c r="F5">
        <v>2</v>
      </c>
      <c r="G5" s="1">
        <v>9.9499999999999993</v>
      </c>
      <c r="H5" s="1">
        <f>F5*G5</f>
        <v>19.899999999999999</v>
      </c>
    </row>
    <row r="6" spans="1:8" x14ac:dyDescent="0.25">
      <c r="A6" t="s">
        <v>135</v>
      </c>
      <c r="B6">
        <v>31304</v>
      </c>
      <c r="C6" t="s">
        <v>12</v>
      </c>
      <c r="D6" t="s">
        <v>13</v>
      </c>
      <c r="E6">
        <v>1</v>
      </c>
      <c r="F6">
        <v>2</v>
      </c>
      <c r="G6" s="1">
        <v>4.95</v>
      </c>
      <c r="H6" s="1">
        <f t="shared" ref="H6:H63" si="0">F6*G6</f>
        <v>9.9</v>
      </c>
    </row>
    <row r="7" spans="1:8" x14ac:dyDescent="0.25">
      <c r="A7" t="s">
        <v>136</v>
      </c>
      <c r="B7">
        <v>31309</v>
      </c>
      <c r="C7" t="s">
        <v>14</v>
      </c>
      <c r="D7" t="s">
        <v>13</v>
      </c>
      <c r="E7">
        <v>1</v>
      </c>
      <c r="F7">
        <v>2</v>
      </c>
      <c r="G7" s="1">
        <v>4.95</v>
      </c>
      <c r="H7" s="1">
        <f t="shared" si="0"/>
        <v>9.9</v>
      </c>
    </row>
    <row r="8" spans="1:8" x14ac:dyDescent="0.25">
      <c r="A8" t="s">
        <v>137</v>
      </c>
      <c r="B8">
        <v>31336</v>
      </c>
      <c r="C8" t="s">
        <v>10</v>
      </c>
      <c r="D8" t="s">
        <v>13</v>
      </c>
      <c r="E8">
        <v>1</v>
      </c>
      <c r="F8">
        <v>2</v>
      </c>
      <c r="G8" s="1">
        <v>4.95</v>
      </c>
      <c r="H8" s="1">
        <f t="shared" si="0"/>
        <v>9.9</v>
      </c>
    </row>
    <row r="9" spans="1:8" x14ac:dyDescent="0.25">
      <c r="A9" t="s">
        <v>138</v>
      </c>
      <c r="B9">
        <v>40190</v>
      </c>
      <c r="C9" t="s">
        <v>15</v>
      </c>
      <c r="D9" t="s">
        <v>16</v>
      </c>
      <c r="E9">
        <v>1</v>
      </c>
      <c r="F9">
        <v>2</v>
      </c>
      <c r="G9" s="1">
        <v>2.75</v>
      </c>
      <c r="H9" s="1">
        <f t="shared" si="0"/>
        <v>5.5</v>
      </c>
    </row>
    <row r="10" spans="1:8" x14ac:dyDescent="0.25">
      <c r="A10" t="s">
        <v>139</v>
      </c>
      <c r="B10">
        <v>40191</v>
      </c>
      <c r="C10" t="s">
        <v>17</v>
      </c>
      <c r="D10" t="s">
        <v>16</v>
      </c>
      <c r="E10">
        <v>1</v>
      </c>
      <c r="F10">
        <v>2</v>
      </c>
      <c r="G10" s="1">
        <v>2.75</v>
      </c>
      <c r="H10" s="1">
        <f t="shared" si="0"/>
        <v>5.5</v>
      </c>
    </row>
    <row r="11" spans="1:8" x14ac:dyDescent="0.25">
      <c r="A11" t="s">
        <v>140</v>
      </c>
      <c r="B11">
        <v>40194</v>
      </c>
      <c r="C11" t="s">
        <v>18</v>
      </c>
      <c r="D11" t="s">
        <v>16</v>
      </c>
      <c r="E11">
        <v>1</v>
      </c>
      <c r="F11">
        <v>2</v>
      </c>
      <c r="G11" s="1">
        <v>2.75</v>
      </c>
      <c r="H11" s="1">
        <f t="shared" si="0"/>
        <v>5.5</v>
      </c>
    </row>
    <row r="12" spans="1:8" x14ac:dyDescent="0.25">
      <c r="A12" t="s">
        <v>141</v>
      </c>
      <c r="B12">
        <v>43219</v>
      </c>
      <c r="C12" t="s">
        <v>19</v>
      </c>
      <c r="D12" t="s">
        <v>20</v>
      </c>
      <c r="E12">
        <v>1</v>
      </c>
      <c r="F12">
        <v>2</v>
      </c>
      <c r="G12" s="1">
        <v>5.95</v>
      </c>
      <c r="H12" s="1">
        <f t="shared" si="0"/>
        <v>11.9</v>
      </c>
    </row>
    <row r="13" spans="1:8" x14ac:dyDescent="0.25">
      <c r="A13" t="s">
        <v>142</v>
      </c>
      <c r="B13">
        <v>43419</v>
      </c>
      <c r="C13" t="s">
        <v>21</v>
      </c>
      <c r="D13" t="s">
        <v>20</v>
      </c>
      <c r="E13">
        <v>1</v>
      </c>
      <c r="F13">
        <v>2</v>
      </c>
      <c r="G13" s="1">
        <v>5.95</v>
      </c>
      <c r="H13" s="1">
        <f t="shared" si="0"/>
        <v>11.9</v>
      </c>
    </row>
    <row r="14" spans="1:8" x14ac:dyDescent="0.25">
      <c r="A14" t="s">
        <v>143</v>
      </c>
      <c r="B14">
        <v>43439</v>
      </c>
      <c r="C14" t="s">
        <v>22</v>
      </c>
      <c r="D14" t="s">
        <v>23</v>
      </c>
      <c r="E14">
        <v>1</v>
      </c>
      <c r="F14">
        <v>2</v>
      </c>
      <c r="G14" s="1">
        <v>6.95</v>
      </c>
      <c r="H14" s="1">
        <f t="shared" si="0"/>
        <v>13.9</v>
      </c>
    </row>
    <row r="15" spans="1:8" x14ac:dyDescent="0.25">
      <c r="A15" t="s">
        <v>144</v>
      </c>
      <c r="B15">
        <v>43440</v>
      </c>
      <c r="C15" t="s">
        <v>24</v>
      </c>
      <c r="D15" t="s">
        <v>23</v>
      </c>
      <c r="E15">
        <v>1</v>
      </c>
      <c r="F15">
        <v>2</v>
      </c>
      <c r="G15" s="1">
        <v>6.95</v>
      </c>
      <c r="H15" s="1">
        <f t="shared" si="0"/>
        <v>13.9</v>
      </c>
    </row>
    <row r="16" spans="1:8" x14ac:dyDescent="0.25">
      <c r="A16" t="s">
        <v>145</v>
      </c>
      <c r="B16">
        <v>43550</v>
      </c>
      <c r="C16" t="s">
        <v>15</v>
      </c>
      <c r="D16" t="s">
        <v>25</v>
      </c>
      <c r="E16">
        <v>1</v>
      </c>
      <c r="F16">
        <v>2</v>
      </c>
      <c r="G16" s="1">
        <v>3.5</v>
      </c>
      <c r="H16" s="1">
        <f t="shared" si="0"/>
        <v>7</v>
      </c>
    </row>
    <row r="17" spans="1:8" x14ac:dyDescent="0.25">
      <c r="A17" t="s">
        <v>146</v>
      </c>
      <c r="B17">
        <v>43551</v>
      </c>
      <c r="C17" t="s">
        <v>18</v>
      </c>
      <c r="D17" t="s">
        <v>25</v>
      </c>
      <c r="E17">
        <v>1</v>
      </c>
      <c r="F17">
        <v>2</v>
      </c>
      <c r="G17" s="1">
        <v>3.5</v>
      </c>
      <c r="H17" s="1">
        <f t="shared" si="0"/>
        <v>7</v>
      </c>
    </row>
    <row r="18" spans="1:8" x14ac:dyDescent="0.25">
      <c r="A18" t="s">
        <v>147</v>
      </c>
      <c r="B18">
        <v>43552</v>
      </c>
      <c r="C18" t="s">
        <v>26</v>
      </c>
      <c r="D18" t="s">
        <v>25</v>
      </c>
      <c r="E18">
        <v>1</v>
      </c>
      <c r="F18">
        <v>2</v>
      </c>
      <c r="G18" s="1">
        <v>3.5</v>
      </c>
      <c r="H18" s="1">
        <f t="shared" si="0"/>
        <v>7</v>
      </c>
    </row>
    <row r="19" spans="1:8" x14ac:dyDescent="0.25">
      <c r="A19" t="s">
        <v>148</v>
      </c>
      <c r="B19">
        <v>43603</v>
      </c>
      <c r="C19" t="s">
        <v>10</v>
      </c>
      <c r="D19" t="s">
        <v>27</v>
      </c>
      <c r="E19">
        <v>1</v>
      </c>
      <c r="F19">
        <v>2</v>
      </c>
      <c r="G19" s="1">
        <v>9.9499999999999993</v>
      </c>
      <c r="H19" s="1">
        <f t="shared" si="0"/>
        <v>19.899999999999999</v>
      </c>
    </row>
    <row r="20" spans="1:8" x14ac:dyDescent="0.25">
      <c r="A20" t="s">
        <v>149</v>
      </c>
      <c r="B20">
        <v>44071</v>
      </c>
      <c r="C20" t="s">
        <v>28</v>
      </c>
      <c r="D20" t="s">
        <v>13</v>
      </c>
      <c r="E20">
        <v>1</v>
      </c>
      <c r="F20">
        <v>2</v>
      </c>
      <c r="G20" s="1">
        <v>4.95</v>
      </c>
      <c r="H20" s="1">
        <f t="shared" si="0"/>
        <v>9.9</v>
      </c>
    </row>
    <row r="21" spans="1:8" x14ac:dyDescent="0.25">
      <c r="A21" t="s">
        <v>150</v>
      </c>
      <c r="B21">
        <v>44603</v>
      </c>
      <c r="C21" t="s">
        <v>29</v>
      </c>
      <c r="D21" t="s">
        <v>30</v>
      </c>
      <c r="E21">
        <v>1</v>
      </c>
      <c r="F21">
        <v>2</v>
      </c>
      <c r="G21" s="1">
        <v>9.9499999999999993</v>
      </c>
      <c r="H21" s="1">
        <f t="shared" si="0"/>
        <v>19.899999999999999</v>
      </c>
    </row>
    <row r="22" spans="1:8" x14ac:dyDescent="0.25">
      <c r="A22" t="s">
        <v>151</v>
      </c>
      <c r="B22">
        <v>45033</v>
      </c>
      <c r="C22" t="s">
        <v>24</v>
      </c>
      <c r="D22" t="s">
        <v>31</v>
      </c>
      <c r="E22">
        <v>1</v>
      </c>
      <c r="F22">
        <v>2</v>
      </c>
      <c r="G22" s="1">
        <v>9.9499999999999993</v>
      </c>
      <c r="H22" s="1">
        <f t="shared" si="0"/>
        <v>19.899999999999999</v>
      </c>
    </row>
    <row r="23" spans="1:8" x14ac:dyDescent="0.25">
      <c r="A23" t="s">
        <v>152</v>
      </c>
      <c r="B23">
        <v>45037</v>
      </c>
      <c r="C23" t="s">
        <v>32</v>
      </c>
      <c r="D23" t="s">
        <v>13</v>
      </c>
      <c r="E23">
        <v>1</v>
      </c>
      <c r="F23">
        <v>2</v>
      </c>
      <c r="G23" s="1">
        <v>4.95</v>
      </c>
      <c r="H23" s="1">
        <f t="shared" si="0"/>
        <v>9.9</v>
      </c>
    </row>
    <row r="24" spans="1:8" x14ac:dyDescent="0.25">
      <c r="A24" t="s">
        <v>153</v>
      </c>
      <c r="B24">
        <v>45038</v>
      </c>
      <c r="C24" t="s">
        <v>33</v>
      </c>
      <c r="D24" t="s">
        <v>13</v>
      </c>
      <c r="E24">
        <v>1</v>
      </c>
      <c r="F24">
        <v>2</v>
      </c>
      <c r="G24" s="1">
        <v>4.95</v>
      </c>
      <c r="H24" s="1">
        <f t="shared" si="0"/>
        <v>9.9</v>
      </c>
    </row>
    <row r="25" spans="1:8" x14ac:dyDescent="0.25">
      <c r="A25" t="s">
        <v>154</v>
      </c>
      <c r="B25">
        <v>50303</v>
      </c>
      <c r="C25" t="s">
        <v>18</v>
      </c>
      <c r="D25" t="s">
        <v>34</v>
      </c>
      <c r="E25">
        <v>1</v>
      </c>
      <c r="F25">
        <v>2</v>
      </c>
      <c r="G25" s="1">
        <v>1.95</v>
      </c>
      <c r="H25" s="1">
        <f t="shared" si="0"/>
        <v>3.9</v>
      </c>
    </row>
    <row r="26" spans="1:8" x14ac:dyDescent="0.25">
      <c r="A26" t="s">
        <v>155</v>
      </c>
      <c r="B26">
        <v>51631</v>
      </c>
      <c r="C26" t="s">
        <v>15</v>
      </c>
      <c r="D26" t="s">
        <v>34</v>
      </c>
      <c r="E26">
        <v>1</v>
      </c>
      <c r="F26">
        <v>2</v>
      </c>
      <c r="G26" s="1">
        <v>1.95</v>
      </c>
      <c r="H26" s="1">
        <f t="shared" si="0"/>
        <v>3.9</v>
      </c>
    </row>
    <row r="27" spans="1:8" x14ac:dyDescent="0.25">
      <c r="A27" t="s">
        <v>156</v>
      </c>
      <c r="B27">
        <v>51640</v>
      </c>
      <c r="C27" t="s">
        <v>26</v>
      </c>
      <c r="D27" t="s">
        <v>34</v>
      </c>
      <c r="E27">
        <v>1</v>
      </c>
      <c r="F27">
        <v>2</v>
      </c>
      <c r="G27" s="1">
        <v>1.95</v>
      </c>
      <c r="H27" s="1">
        <f t="shared" si="0"/>
        <v>3.9</v>
      </c>
    </row>
    <row r="28" spans="1:8" x14ac:dyDescent="0.25">
      <c r="A28" t="s">
        <v>157</v>
      </c>
      <c r="B28">
        <v>51642</v>
      </c>
      <c r="C28" t="s">
        <v>17</v>
      </c>
      <c r="D28" t="s">
        <v>34</v>
      </c>
      <c r="E28">
        <v>1</v>
      </c>
      <c r="F28">
        <v>2</v>
      </c>
      <c r="G28" s="1">
        <v>1.95</v>
      </c>
      <c r="H28" s="1">
        <f t="shared" si="0"/>
        <v>3.9</v>
      </c>
    </row>
    <row r="29" spans="1:8" x14ac:dyDescent="0.25">
      <c r="A29" t="s">
        <v>158</v>
      </c>
      <c r="B29">
        <v>51651</v>
      </c>
      <c r="C29" t="s">
        <v>35</v>
      </c>
      <c r="D29" t="s">
        <v>34</v>
      </c>
      <c r="E29">
        <v>1</v>
      </c>
      <c r="F29">
        <v>2</v>
      </c>
      <c r="G29" s="1">
        <v>1.95</v>
      </c>
      <c r="H29" s="1">
        <f t="shared" si="0"/>
        <v>3.9</v>
      </c>
    </row>
    <row r="30" spans="1:8" x14ac:dyDescent="0.25">
      <c r="A30" t="s">
        <v>159</v>
      </c>
      <c r="B30">
        <v>57480</v>
      </c>
      <c r="C30" t="s">
        <v>36</v>
      </c>
      <c r="D30" t="s">
        <v>37</v>
      </c>
      <c r="E30">
        <v>1</v>
      </c>
      <c r="F30">
        <v>2</v>
      </c>
      <c r="G30" s="1">
        <v>9.9499999999999993</v>
      </c>
      <c r="H30" s="1">
        <f t="shared" si="0"/>
        <v>19.899999999999999</v>
      </c>
    </row>
    <row r="31" spans="1:8" x14ac:dyDescent="0.25">
      <c r="A31" t="s">
        <v>160</v>
      </c>
      <c r="B31">
        <v>57483</v>
      </c>
      <c r="C31" t="s">
        <v>38</v>
      </c>
      <c r="D31" t="s">
        <v>11</v>
      </c>
      <c r="E31">
        <v>1</v>
      </c>
      <c r="F31">
        <v>2</v>
      </c>
      <c r="G31" s="1">
        <v>9.9499999999999993</v>
      </c>
      <c r="H31" s="1">
        <f t="shared" si="0"/>
        <v>19.899999999999999</v>
      </c>
    </row>
    <row r="32" spans="1:8" x14ac:dyDescent="0.25">
      <c r="A32" t="s">
        <v>161</v>
      </c>
      <c r="B32">
        <v>57835</v>
      </c>
      <c r="C32" t="s">
        <v>39</v>
      </c>
      <c r="D32" t="s">
        <v>37</v>
      </c>
      <c r="E32">
        <v>1</v>
      </c>
      <c r="F32">
        <v>2</v>
      </c>
      <c r="G32" s="1">
        <v>9.9499999999999993</v>
      </c>
      <c r="H32" s="1">
        <f t="shared" si="0"/>
        <v>19.899999999999999</v>
      </c>
    </row>
    <row r="33" spans="1:8" x14ac:dyDescent="0.25">
      <c r="A33" t="s">
        <v>162</v>
      </c>
      <c r="B33">
        <v>80128</v>
      </c>
      <c r="C33" t="s">
        <v>40</v>
      </c>
      <c r="D33" t="s">
        <v>37</v>
      </c>
      <c r="E33">
        <v>1</v>
      </c>
      <c r="F33">
        <v>2</v>
      </c>
      <c r="G33" s="1">
        <v>9.9499999999999993</v>
      </c>
      <c r="H33" s="1">
        <f t="shared" si="0"/>
        <v>19.899999999999999</v>
      </c>
    </row>
    <row r="34" spans="1:8" x14ac:dyDescent="0.25">
      <c r="A34" t="s">
        <v>163</v>
      </c>
      <c r="B34">
        <v>80137</v>
      </c>
      <c r="C34" t="s">
        <v>41</v>
      </c>
      <c r="D34" t="s">
        <v>42</v>
      </c>
      <c r="E34">
        <v>1</v>
      </c>
      <c r="F34">
        <v>2</v>
      </c>
      <c r="G34" s="1">
        <v>4.95</v>
      </c>
      <c r="H34" s="1">
        <f t="shared" si="0"/>
        <v>9.9</v>
      </c>
    </row>
    <row r="35" spans="1:8" x14ac:dyDescent="0.25">
      <c r="A35" t="s">
        <v>164</v>
      </c>
      <c r="B35">
        <v>80138</v>
      </c>
      <c r="C35" t="s">
        <v>43</v>
      </c>
      <c r="D35" t="s">
        <v>42</v>
      </c>
      <c r="E35">
        <v>1</v>
      </c>
      <c r="F35">
        <v>2</v>
      </c>
      <c r="G35" s="1">
        <v>4.95</v>
      </c>
      <c r="H35" s="1">
        <f t="shared" si="0"/>
        <v>9.9</v>
      </c>
    </row>
    <row r="36" spans="1:8" x14ac:dyDescent="0.25">
      <c r="A36" t="s">
        <v>165</v>
      </c>
      <c r="B36">
        <v>80140</v>
      </c>
      <c r="C36" t="s">
        <v>44</v>
      </c>
      <c r="D36" t="s">
        <v>42</v>
      </c>
      <c r="E36">
        <v>1</v>
      </c>
      <c r="F36">
        <v>2</v>
      </c>
      <c r="G36" s="1">
        <v>4.95</v>
      </c>
      <c r="H36" s="1">
        <f t="shared" si="0"/>
        <v>9.9</v>
      </c>
    </row>
    <row r="37" spans="1:8" x14ac:dyDescent="0.25">
      <c r="A37" t="s">
        <v>166</v>
      </c>
      <c r="B37">
        <v>80160</v>
      </c>
      <c r="C37" t="s">
        <v>45</v>
      </c>
      <c r="D37" t="s">
        <v>13</v>
      </c>
      <c r="E37">
        <v>1</v>
      </c>
      <c r="F37">
        <v>2</v>
      </c>
      <c r="G37" s="1">
        <v>4.95</v>
      </c>
      <c r="H37" s="1">
        <f t="shared" si="0"/>
        <v>9.9</v>
      </c>
    </row>
    <row r="38" spans="1:8" x14ac:dyDescent="0.25">
      <c r="A38" t="s">
        <v>167</v>
      </c>
      <c r="B38">
        <v>80161</v>
      </c>
      <c r="C38" t="s">
        <v>46</v>
      </c>
      <c r="D38" t="s">
        <v>13</v>
      </c>
      <c r="E38">
        <v>1</v>
      </c>
      <c r="F38">
        <v>2</v>
      </c>
      <c r="G38" s="1">
        <v>4.95</v>
      </c>
      <c r="H38" s="1">
        <f t="shared" si="0"/>
        <v>9.9</v>
      </c>
    </row>
    <row r="39" spans="1:8" x14ac:dyDescent="0.25">
      <c r="A39" t="s">
        <v>168</v>
      </c>
      <c r="B39">
        <v>80162</v>
      </c>
      <c r="C39" t="s">
        <v>40</v>
      </c>
      <c r="D39" t="s">
        <v>13</v>
      </c>
      <c r="E39">
        <v>1</v>
      </c>
      <c r="F39">
        <v>2</v>
      </c>
      <c r="G39" s="1">
        <v>4.95</v>
      </c>
      <c r="H39" s="1">
        <f t="shared" si="0"/>
        <v>9.9</v>
      </c>
    </row>
    <row r="40" spans="1:8" x14ac:dyDescent="0.25">
      <c r="A40" t="s">
        <v>169</v>
      </c>
      <c r="B40">
        <v>80163</v>
      </c>
      <c r="C40" t="s">
        <v>47</v>
      </c>
      <c r="D40" t="s">
        <v>13</v>
      </c>
      <c r="E40">
        <v>1</v>
      </c>
      <c r="F40">
        <v>2</v>
      </c>
      <c r="G40" s="1">
        <v>4.95</v>
      </c>
      <c r="H40" s="1">
        <f t="shared" si="0"/>
        <v>9.9</v>
      </c>
    </row>
    <row r="41" spans="1:8" x14ac:dyDescent="0.25">
      <c r="A41" t="s">
        <v>170</v>
      </c>
      <c r="B41">
        <v>80165</v>
      </c>
      <c r="C41" t="s">
        <v>40</v>
      </c>
      <c r="D41" t="s">
        <v>27</v>
      </c>
      <c r="E41">
        <v>1</v>
      </c>
      <c r="F41">
        <v>2</v>
      </c>
      <c r="G41" s="1">
        <v>9.9499999999999993</v>
      </c>
      <c r="H41" s="1">
        <f t="shared" si="0"/>
        <v>19.899999999999999</v>
      </c>
    </row>
    <row r="42" spans="1:8" x14ac:dyDescent="0.25">
      <c r="A42" t="s">
        <v>171</v>
      </c>
      <c r="B42">
        <v>80330</v>
      </c>
      <c r="C42" t="s">
        <v>48</v>
      </c>
      <c r="D42" t="s">
        <v>49</v>
      </c>
      <c r="E42">
        <v>1</v>
      </c>
      <c r="F42">
        <v>2</v>
      </c>
      <c r="G42" s="1">
        <v>4.95</v>
      </c>
      <c r="H42" s="1">
        <f t="shared" si="0"/>
        <v>9.9</v>
      </c>
    </row>
    <row r="43" spans="1:8" x14ac:dyDescent="0.25">
      <c r="A43" t="s">
        <v>172</v>
      </c>
      <c r="B43">
        <v>80331</v>
      </c>
      <c r="C43" t="s">
        <v>50</v>
      </c>
      <c r="D43" t="s">
        <v>49</v>
      </c>
      <c r="E43">
        <v>1</v>
      </c>
      <c r="F43">
        <v>2</v>
      </c>
      <c r="G43" s="1">
        <v>4.95</v>
      </c>
      <c r="H43" s="1">
        <f t="shared" si="0"/>
        <v>9.9</v>
      </c>
    </row>
    <row r="44" spans="1:8" x14ac:dyDescent="0.25">
      <c r="A44" t="s">
        <v>173</v>
      </c>
      <c r="B44">
        <v>80332</v>
      </c>
      <c r="C44" t="s">
        <v>51</v>
      </c>
      <c r="D44" t="s">
        <v>49</v>
      </c>
      <c r="E44">
        <v>1</v>
      </c>
      <c r="F44">
        <v>2</v>
      </c>
      <c r="G44" s="1">
        <v>4.95</v>
      </c>
      <c r="H44" s="1">
        <f t="shared" si="0"/>
        <v>9.9</v>
      </c>
    </row>
    <row r="45" spans="1:8" x14ac:dyDescent="0.25">
      <c r="A45" t="s">
        <v>174</v>
      </c>
      <c r="B45">
        <v>80333</v>
      </c>
      <c r="C45" t="s">
        <v>52</v>
      </c>
      <c r="D45" t="s">
        <v>49</v>
      </c>
      <c r="E45">
        <v>1</v>
      </c>
      <c r="F45">
        <v>2</v>
      </c>
      <c r="G45" s="1">
        <v>4.95</v>
      </c>
      <c r="H45" s="1">
        <f t="shared" si="0"/>
        <v>9.9</v>
      </c>
    </row>
    <row r="46" spans="1:8" x14ac:dyDescent="0.25">
      <c r="A46" t="s">
        <v>175</v>
      </c>
      <c r="B46">
        <v>80334</v>
      </c>
      <c r="C46" t="s">
        <v>53</v>
      </c>
      <c r="D46" t="s">
        <v>49</v>
      </c>
      <c r="E46">
        <v>1</v>
      </c>
      <c r="F46">
        <v>2</v>
      </c>
      <c r="G46" s="1">
        <v>4.95</v>
      </c>
      <c r="H46" s="1">
        <f t="shared" si="0"/>
        <v>9.9</v>
      </c>
    </row>
    <row r="47" spans="1:8" x14ac:dyDescent="0.25">
      <c r="A47" t="s">
        <v>176</v>
      </c>
      <c r="B47">
        <v>81060</v>
      </c>
      <c r="C47" t="s">
        <v>54</v>
      </c>
      <c r="D47" t="s">
        <v>55</v>
      </c>
      <c r="E47">
        <v>1</v>
      </c>
      <c r="F47">
        <v>2</v>
      </c>
      <c r="G47" s="1">
        <v>1.95</v>
      </c>
      <c r="H47" s="1">
        <f t="shared" si="0"/>
        <v>3.9</v>
      </c>
    </row>
    <row r="48" spans="1:8" x14ac:dyDescent="0.25">
      <c r="A48" t="s">
        <v>177</v>
      </c>
      <c r="B48">
        <v>82036</v>
      </c>
      <c r="C48" t="s">
        <v>56</v>
      </c>
      <c r="D48" t="s">
        <v>57</v>
      </c>
      <c r="E48">
        <v>1</v>
      </c>
      <c r="F48">
        <v>2</v>
      </c>
      <c r="G48" s="1">
        <v>3.95</v>
      </c>
      <c r="H48" s="1">
        <f t="shared" si="0"/>
        <v>7.9</v>
      </c>
    </row>
    <row r="49" spans="1:8" x14ac:dyDescent="0.25">
      <c r="A49" t="s">
        <v>178</v>
      </c>
      <c r="B49">
        <v>82037</v>
      </c>
      <c r="C49" t="s">
        <v>58</v>
      </c>
      <c r="D49" t="s">
        <v>57</v>
      </c>
      <c r="E49">
        <v>1</v>
      </c>
      <c r="F49">
        <v>2</v>
      </c>
      <c r="G49" s="1">
        <v>3.95</v>
      </c>
      <c r="H49" s="1">
        <f t="shared" si="0"/>
        <v>7.9</v>
      </c>
    </row>
    <row r="50" spans="1:8" x14ac:dyDescent="0.25">
      <c r="A50" t="s">
        <v>179</v>
      </c>
      <c r="B50">
        <v>82038</v>
      </c>
      <c r="C50" t="s">
        <v>59</v>
      </c>
      <c r="D50" t="s">
        <v>57</v>
      </c>
      <c r="E50">
        <v>1</v>
      </c>
      <c r="F50">
        <v>2</v>
      </c>
      <c r="G50" s="1">
        <v>3.95</v>
      </c>
      <c r="H50" s="1">
        <f t="shared" si="0"/>
        <v>7.9</v>
      </c>
    </row>
    <row r="51" spans="1:8" x14ac:dyDescent="0.25">
      <c r="A51" t="s">
        <v>180</v>
      </c>
      <c r="B51">
        <v>82039</v>
      </c>
      <c r="C51" t="s">
        <v>60</v>
      </c>
      <c r="D51" t="s">
        <v>57</v>
      </c>
      <c r="E51">
        <v>1</v>
      </c>
      <c r="F51">
        <v>2</v>
      </c>
      <c r="G51" s="1">
        <v>3.95</v>
      </c>
      <c r="H51" s="1">
        <f t="shared" si="0"/>
        <v>7.9</v>
      </c>
    </row>
    <row r="52" spans="1:8" x14ac:dyDescent="0.25">
      <c r="A52" t="s">
        <v>181</v>
      </c>
      <c r="B52">
        <v>82040</v>
      </c>
      <c r="C52" t="s">
        <v>61</v>
      </c>
      <c r="D52" t="s">
        <v>62</v>
      </c>
      <c r="E52">
        <v>1</v>
      </c>
      <c r="F52">
        <v>2</v>
      </c>
      <c r="G52" s="1">
        <v>4.95</v>
      </c>
      <c r="H52" s="1">
        <f t="shared" si="0"/>
        <v>9.9</v>
      </c>
    </row>
    <row r="53" spans="1:8" x14ac:dyDescent="0.25">
      <c r="A53" t="s">
        <v>182</v>
      </c>
      <c r="B53">
        <v>82041</v>
      </c>
      <c r="C53" t="s">
        <v>63</v>
      </c>
      <c r="D53" t="s">
        <v>62</v>
      </c>
      <c r="E53">
        <v>1</v>
      </c>
      <c r="F53">
        <v>2</v>
      </c>
      <c r="G53" s="1">
        <v>4.95</v>
      </c>
      <c r="H53" s="1">
        <f t="shared" si="0"/>
        <v>9.9</v>
      </c>
    </row>
    <row r="54" spans="1:8" x14ac:dyDescent="0.25">
      <c r="A54" t="s">
        <v>183</v>
      </c>
      <c r="B54">
        <v>82042</v>
      </c>
      <c r="C54" t="s">
        <v>64</v>
      </c>
      <c r="D54" t="s">
        <v>62</v>
      </c>
      <c r="E54">
        <v>1</v>
      </c>
      <c r="F54">
        <v>2</v>
      </c>
      <c r="G54" s="1">
        <v>4.95</v>
      </c>
      <c r="H54" s="1">
        <f t="shared" si="0"/>
        <v>9.9</v>
      </c>
    </row>
    <row r="55" spans="1:8" x14ac:dyDescent="0.25">
      <c r="A55" t="s">
        <v>184</v>
      </c>
      <c r="B55">
        <v>82043</v>
      </c>
      <c r="C55" t="s">
        <v>65</v>
      </c>
      <c r="D55" t="s">
        <v>62</v>
      </c>
      <c r="E55">
        <v>1</v>
      </c>
      <c r="F55">
        <v>2</v>
      </c>
      <c r="G55" s="1">
        <v>4.95</v>
      </c>
      <c r="H55" s="1">
        <f t="shared" si="0"/>
        <v>9.9</v>
      </c>
    </row>
    <row r="56" spans="1:8" x14ac:dyDescent="0.25">
      <c r="A56" t="s">
        <v>185</v>
      </c>
      <c r="B56">
        <v>82044</v>
      </c>
      <c r="C56" t="s">
        <v>66</v>
      </c>
      <c r="D56" t="s">
        <v>67</v>
      </c>
      <c r="E56">
        <v>1</v>
      </c>
      <c r="F56">
        <v>2</v>
      </c>
      <c r="G56" s="1">
        <v>3.95</v>
      </c>
      <c r="H56" s="1">
        <f t="shared" si="0"/>
        <v>7.9</v>
      </c>
    </row>
    <row r="57" spans="1:8" x14ac:dyDescent="0.25">
      <c r="A57" t="s">
        <v>186</v>
      </c>
      <c r="B57">
        <v>82045</v>
      </c>
      <c r="C57" t="s">
        <v>58</v>
      </c>
      <c r="D57" t="s">
        <v>67</v>
      </c>
      <c r="E57">
        <v>1</v>
      </c>
      <c r="F57">
        <v>2</v>
      </c>
      <c r="G57" s="1">
        <v>3.95</v>
      </c>
      <c r="H57" s="1">
        <f t="shared" si="0"/>
        <v>7.9</v>
      </c>
    </row>
    <row r="58" spans="1:8" x14ac:dyDescent="0.25">
      <c r="A58" t="s">
        <v>187</v>
      </c>
      <c r="B58">
        <v>82046</v>
      </c>
      <c r="C58" t="s">
        <v>59</v>
      </c>
      <c r="D58" t="s">
        <v>67</v>
      </c>
      <c r="E58">
        <v>1</v>
      </c>
      <c r="F58">
        <v>2</v>
      </c>
      <c r="G58" s="1">
        <v>3.95</v>
      </c>
      <c r="H58" s="1">
        <f t="shared" si="0"/>
        <v>7.9</v>
      </c>
    </row>
    <row r="59" spans="1:8" x14ac:dyDescent="0.25">
      <c r="A59" t="s">
        <v>188</v>
      </c>
      <c r="B59">
        <v>82047</v>
      </c>
      <c r="C59" t="s">
        <v>60</v>
      </c>
      <c r="D59" t="s">
        <v>67</v>
      </c>
      <c r="E59">
        <v>1</v>
      </c>
      <c r="F59">
        <v>2</v>
      </c>
      <c r="G59" s="1">
        <v>3.95</v>
      </c>
      <c r="H59" s="1">
        <f t="shared" si="0"/>
        <v>7.9</v>
      </c>
    </row>
    <row r="60" spans="1:8" x14ac:dyDescent="0.25">
      <c r="A60" t="s">
        <v>189</v>
      </c>
      <c r="B60">
        <v>83024</v>
      </c>
      <c r="C60" t="s">
        <v>61</v>
      </c>
      <c r="D60" t="s">
        <v>68</v>
      </c>
      <c r="E60">
        <v>1</v>
      </c>
      <c r="F60">
        <v>2</v>
      </c>
      <c r="G60" s="1">
        <v>4.95</v>
      </c>
      <c r="H60" s="1">
        <f t="shared" si="0"/>
        <v>9.9</v>
      </c>
    </row>
    <row r="61" spans="1:8" x14ac:dyDescent="0.25">
      <c r="A61" t="s">
        <v>190</v>
      </c>
      <c r="B61">
        <v>83025</v>
      </c>
      <c r="C61" t="s">
        <v>69</v>
      </c>
      <c r="D61" t="s">
        <v>68</v>
      </c>
      <c r="E61">
        <v>1</v>
      </c>
      <c r="F61">
        <v>2</v>
      </c>
      <c r="G61" s="1">
        <v>4.95</v>
      </c>
      <c r="H61" s="1">
        <f t="shared" si="0"/>
        <v>9.9</v>
      </c>
    </row>
    <row r="62" spans="1:8" x14ac:dyDescent="0.25">
      <c r="A62" t="s">
        <v>191</v>
      </c>
      <c r="B62">
        <v>85053</v>
      </c>
      <c r="C62" t="s">
        <v>70</v>
      </c>
      <c r="D62" t="s">
        <v>71</v>
      </c>
      <c r="E62">
        <v>1</v>
      </c>
      <c r="F62">
        <v>2</v>
      </c>
      <c r="G62" s="1">
        <v>6.95</v>
      </c>
      <c r="H62" s="1">
        <f t="shared" si="0"/>
        <v>13.9</v>
      </c>
    </row>
    <row r="63" spans="1:8" x14ac:dyDescent="0.25">
      <c r="A63" t="s">
        <v>192</v>
      </c>
      <c r="B63">
        <v>85054</v>
      </c>
      <c r="C63" t="s">
        <v>54</v>
      </c>
      <c r="D63" t="s">
        <v>72</v>
      </c>
      <c r="E63">
        <v>1</v>
      </c>
      <c r="F63">
        <v>2</v>
      </c>
      <c r="G63" s="1">
        <v>9.9499999999999993</v>
      </c>
      <c r="H63" s="1">
        <f t="shared" si="0"/>
        <v>19.899999999999999</v>
      </c>
    </row>
    <row r="64" spans="1:8" x14ac:dyDescent="0.25">
      <c r="A64" t="s">
        <v>193</v>
      </c>
      <c r="E64">
        <v>59</v>
      </c>
      <c r="F64">
        <f>SUM(F5:F63)</f>
        <v>118</v>
      </c>
      <c r="H64" s="1">
        <f>SUM(H5:H63)</f>
        <v>626.19999999999936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A5" sqref="A5:A63"/>
    </sheetView>
  </sheetViews>
  <sheetFormatPr defaultRowHeight="15" x14ac:dyDescent="0.25"/>
  <cols>
    <col min="1" max="1" width="12.140625" customWidth="1"/>
    <col min="3" max="3" width="35.28515625" bestFit="1" customWidth="1"/>
  </cols>
  <sheetData>
    <row r="1" spans="1:7" x14ac:dyDescent="0.25">
      <c r="A1" t="s">
        <v>120</v>
      </c>
    </row>
    <row r="2" spans="1:7" x14ac:dyDescent="0.25">
      <c r="A2" t="s">
        <v>121</v>
      </c>
    </row>
    <row r="3" spans="1:7" x14ac:dyDescent="0.25">
      <c r="A3" t="s">
        <v>122</v>
      </c>
      <c r="B3">
        <v>1</v>
      </c>
    </row>
    <row r="4" spans="1:7" x14ac:dyDescent="0.25">
      <c r="A4" t="s">
        <v>2</v>
      </c>
      <c r="B4" t="s">
        <v>3</v>
      </c>
      <c r="C4" t="s">
        <v>4</v>
      </c>
      <c r="D4" t="s">
        <v>123</v>
      </c>
      <c r="E4" t="s">
        <v>124</v>
      </c>
      <c r="F4" t="s">
        <v>125</v>
      </c>
      <c r="G4" t="s">
        <v>126</v>
      </c>
    </row>
    <row r="5" spans="1:7" x14ac:dyDescent="0.25">
      <c r="A5" t="s">
        <v>185</v>
      </c>
      <c r="B5">
        <v>82044</v>
      </c>
      <c r="C5" t="s">
        <v>66</v>
      </c>
      <c r="D5">
        <v>1</v>
      </c>
      <c r="E5">
        <v>1</v>
      </c>
      <c r="F5" t="s">
        <v>127</v>
      </c>
      <c r="G5" t="s">
        <v>128</v>
      </c>
    </row>
    <row r="6" spans="1:7" x14ac:dyDescent="0.25">
      <c r="A6" t="s">
        <v>186</v>
      </c>
      <c r="B6">
        <v>82045</v>
      </c>
      <c r="C6" t="s">
        <v>58</v>
      </c>
      <c r="D6">
        <v>2</v>
      </c>
      <c r="E6">
        <v>1</v>
      </c>
      <c r="F6" t="s">
        <v>127</v>
      </c>
      <c r="G6" t="s">
        <v>128</v>
      </c>
    </row>
    <row r="7" spans="1:7" x14ac:dyDescent="0.25">
      <c r="A7" t="s">
        <v>187</v>
      </c>
      <c r="B7">
        <v>82046</v>
      </c>
      <c r="C7" t="s">
        <v>59</v>
      </c>
      <c r="D7">
        <v>3</v>
      </c>
      <c r="E7">
        <v>1</v>
      </c>
      <c r="F7" t="s">
        <v>127</v>
      </c>
      <c r="G7" t="s">
        <v>128</v>
      </c>
    </row>
    <row r="8" spans="1:7" x14ac:dyDescent="0.25">
      <c r="A8" t="s">
        <v>188</v>
      </c>
      <c r="B8">
        <v>82047</v>
      </c>
      <c r="C8" t="s">
        <v>60</v>
      </c>
      <c r="D8">
        <v>4</v>
      </c>
      <c r="E8">
        <v>1</v>
      </c>
      <c r="F8" t="s">
        <v>127</v>
      </c>
      <c r="G8" t="s">
        <v>128</v>
      </c>
    </row>
    <row r="9" spans="1:7" x14ac:dyDescent="0.25">
      <c r="A9" t="s">
        <v>180</v>
      </c>
      <c r="B9">
        <v>82039</v>
      </c>
      <c r="C9" t="s">
        <v>60</v>
      </c>
      <c r="D9">
        <v>5</v>
      </c>
      <c r="E9">
        <v>1</v>
      </c>
      <c r="F9" t="s">
        <v>127</v>
      </c>
      <c r="G9" t="s">
        <v>129</v>
      </c>
    </row>
    <row r="10" spans="1:7" x14ac:dyDescent="0.25">
      <c r="A10" t="s">
        <v>179</v>
      </c>
      <c r="B10">
        <v>82038</v>
      </c>
      <c r="C10" t="s">
        <v>59</v>
      </c>
      <c r="D10">
        <v>6</v>
      </c>
      <c r="E10">
        <v>1</v>
      </c>
      <c r="F10" t="s">
        <v>127</v>
      </c>
      <c r="G10" t="s">
        <v>129</v>
      </c>
    </row>
    <row r="11" spans="1:7" x14ac:dyDescent="0.25">
      <c r="A11" t="s">
        <v>177</v>
      </c>
      <c r="B11">
        <v>82036</v>
      </c>
      <c r="C11" t="s">
        <v>56</v>
      </c>
      <c r="D11">
        <v>7</v>
      </c>
      <c r="E11">
        <v>1</v>
      </c>
      <c r="F11" t="s">
        <v>127</v>
      </c>
      <c r="G11" t="s">
        <v>129</v>
      </c>
    </row>
    <row r="12" spans="1:7" x14ac:dyDescent="0.25">
      <c r="A12" t="s">
        <v>178</v>
      </c>
      <c r="B12">
        <v>82037</v>
      </c>
      <c r="C12" t="s">
        <v>58</v>
      </c>
      <c r="D12">
        <v>8</v>
      </c>
      <c r="E12">
        <v>1</v>
      </c>
      <c r="F12" t="s">
        <v>127</v>
      </c>
      <c r="G12" t="s">
        <v>129</v>
      </c>
    </row>
    <row r="13" spans="1:7" x14ac:dyDescent="0.25">
      <c r="A13" t="s">
        <v>176</v>
      </c>
      <c r="B13">
        <v>81060</v>
      </c>
      <c r="C13" t="s">
        <v>54</v>
      </c>
      <c r="D13">
        <v>9</v>
      </c>
      <c r="E13">
        <v>1</v>
      </c>
      <c r="F13" t="s">
        <v>127</v>
      </c>
      <c r="G13" t="s">
        <v>129</v>
      </c>
    </row>
    <row r="14" spans="1:7" x14ac:dyDescent="0.25">
      <c r="A14" t="s">
        <v>156</v>
      </c>
      <c r="B14">
        <v>51640</v>
      </c>
      <c r="C14" t="s">
        <v>26</v>
      </c>
      <c r="D14">
        <v>10</v>
      </c>
      <c r="E14">
        <v>1</v>
      </c>
      <c r="F14" t="s">
        <v>127</v>
      </c>
      <c r="G14" t="s">
        <v>129</v>
      </c>
    </row>
    <row r="15" spans="1:7" x14ac:dyDescent="0.25">
      <c r="A15" t="s">
        <v>154</v>
      </c>
      <c r="B15">
        <v>50303</v>
      </c>
      <c r="C15" t="s">
        <v>18</v>
      </c>
      <c r="D15">
        <v>11</v>
      </c>
      <c r="E15">
        <v>1</v>
      </c>
      <c r="F15" t="s">
        <v>127</v>
      </c>
      <c r="G15" t="s">
        <v>129</v>
      </c>
    </row>
    <row r="16" spans="1:7" x14ac:dyDescent="0.25">
      <c r="A16" t="s">
        <v>155</v>
      </c>
      <c r="B16">
        <v>51631</v>
      </c>
      <c r="C16" t="s">
        <v>15</v>
      </c>
      <c r="D16">
        <v>12</v>
      </c>
      <c r="E16">
        <v>1</v>
      </c>
      <c r="F16" t="s">
        <v>127</v>
      </c>
      <c r="G16" t="s">
        <v>129</v>
      </c>
    </row>
    <row r="17" spans="1:7" x14ac:dyDescent="0.25">
      <c r="A17" t="s">
        <v>157</v>
      </c>
      <c r="B17">
        <v>51642</v>
      </c>
      <c r="C17" t="s">
        <v>17</v>
      </c>
      <c r="D17">
        <v>13</v>
      </c>
      <c r="E17">
        <v>1</v>
      </c>
      <c r="F17" t="s">
        <v>127</v>
      </c>
      <c r="G17" t="s">
        <v>129</v>
      </c>
    </row>
    <row r="18" spans="1:7" x14ac:dyDescent="0.25">
      <c r="A18" t="s">
        <v>158</v>
      </c>
      <c r="B18">
        <v>51651</v>
      </c>
      <c r="C18" t="s">
        <v>35</v>
      </c>
      <c r="D18">
        <v>14</v>
      </c>
      <c r="E18">
        <v>1</v>
      </c>
      <c r="F18" t="s">
        <v>127</v>
      </c>
      <c r="G18" t="s">
        <v>130</v>
      </c>
    </row>
    <row r="19" spans="1:7" x14ac:dyDescent="0.25">
      <c r="A19" t="s">
        <v>175</v>
      </c>
      <c r="B19">
        <v>80334</v>
      </c>
      <c r="C19" t="s">
        <v>53</v>
      </c>
      <c r="D19">
        <v>15</v>
      </c>
      <c r="E19">
        <v>1</v>
      </c>
      <c r="F19" t="s">
        <v>127</v>
      </c>
      <c r="G19" t="s">
        <v>131</v>
      </c>
    </row>
    <row r="20" spans="1:7" x14ac:dyDescent="0.25">
      <c r="A20" t="s">
        <v>174</v>
      </c>
      <c r="B20">
        <v>80333</v>
      </c>
      <c r="C20" t="s">
        <v>52</v>
      </c>
      <c r="D20">
        <v>16</v>
      </c>
      <c r="E20">
        <v>1</v>
      </c>
      <c r="F20" t="s">
        <v>127</v>
      </c>
      <c r="G20" t="s">
        <v>131</v>
      </c>
    </row>
    <row r="21" spans="1:7" x14ac:dyDescent="0.25">
      <c r="A21" t="s">
        <v>173</v>
      </c>
      <c r="B21">
        <v>80332</v>
      </c>
      <c r="C21" t="s">
        <v>51</v>
      </c>
      <c r="D21">
        <v>17</v>
      </c>
      <c r="E21">
        <v>1</v>
      </c>
      <c r="F21" t="s">
        <v>127</v>
      </c>
      <c r="G21" t="s">
        <v>131</v>
      </c>
    </row>
    <row r="22" spans="1:7" x14ac:dyDescent="0.25">
      <c r="A22" t="s">
        <v>172</v>
      </c>
      <c r="B22">
        <v>80331</v>
      </c>
      <c r="C22" t="s">
        <v>50</v>
      </c>
      <c r="D22">
        <v>18</v>
      </c>
      <c r="E22">
        <v>1</v>
      </c>
      <c r="F22" t="s">
        <v>127</v>
      </c>
      <c r="G22" t="s">
        <v>131</v>
      </c>
    </row>
    <row r="23" spans="1:7" x14ac:dyDescent="0.25">
      <c r="A23" t="s">
        <v>163</v>
      </c>
      <c r="B23">
        <v>80137</v>
      </c>
      <c r="C23" t="s">
        <v>41</v>
      </c>
      <c r="D23">
        <v>19</v>
      </c>
      <c r="E23">
        <v>1</v>
      </c>
      <c r="F23" t="s">
        <v>127</v>
      </c>
      <c r="G23" t="s">
        <v>131</v>
      </c>
    </row>
    <row r="24" spans="1:7" x14ac:dyDescent="0.25">
      <c r="A24" t="s">
        <v>164</v>
      </c>
      <c r="B24">
        <v>80138</v>
      </c>
      <c r="C24" t="s">
        <v>43</v>
      </c>
      <c r="D24">
        <v>20</v>
      </c>
      <c r="E24">
        <v>1</v>
      </c>
      <c r="F24" t="s">
        <v>127</v>
      </c>
      <c r="G24" t="s">
        <v>131</v>
      </c>
    </row>
    <row r="25" spans="1:7" x14ac:dyDescent="0.25">
      <c r="A25" t="s">
        <v>165</v>
      </c>
      <c r="B25">
        <v>80140</v>
      </c>
      <c r="C25" t="s">
        <v>44</v>
      </c>
      <c r="D25">
        <v>22</v>
      </c>
      <c r="E25">
        <v>1</v>
      </c>
      <c r="F25" t="s">
        <v>127</v>
      </c>
      <c r="G25" t="s">
        <v>131</v>
      </c>
    </row>
    <row r="26" spans="1:7" x14ac:dyDescent="0.25">
      <c r="A26" t="s">
        <v>171</v>
      </c>
      <c r="B26">
        <v>80330</v>
      </c>
      <c r="C26" t="s">
        <v>48</v>
      </c>
      <c r="D26">
        <v>21</v>
      </c>
      <c r="E26">
        <v>1</v>
      </c>
      <c r="F26" t="s">
        <v>127</v>
      </c>
      <c r="G26" t="s">
        <v>131</v>
      </c>
    </row>
    <row r="27" spans="1:7" x14ac:dyDescent="0.25">
      <c r="A27" t="s">
        <v>181</v>
      </c>
      <c r="B27">
        <v>82040</v>
      </c>
      <c r="C27" t="s">
        <v>61</v>
      </c>
      <c r="D27">
        <v>23</v>
      </c>
      <c r="E27">
        <v>1</v>
      </c>
      <c r="F27" t="s">
        <v>127</v>
      </c>
      <c r="G27" t="s">
        <v>128</v>
      </c>
    </row>
    <row r="28" spans="1:7" x14ac:dyDescent="0.25">
      <c r="A28" t="s">
        <v>183</v>
      </c>
      <c r="B28">
        <v>82042</v>
      </c>
      <c r="C28" t="s">
        <v>64</v>
      </c>
      <c r="D28">
        <v>24</v>
      </c>
      <c r="E28">
        <v>1</v>
      </c>
      <c r="F28" t="s">
        <v>127</v>
      </c>
      <c r="G28" t="s">
        <v>128</v>
      </c>
    </row>
    <row r="29" spans="1:7" x14ac:dyDescent="0.25">
      <c r="A29" t="s">
        <v>184</v>
      </c>
      <c r="B29">
        <v>82043</v>
      </c>
      <c r="C29" t="s">
        <v>65</v>
      </c>
      <c r="D29">
        <v>25</v>
      </c>
      <c r="E29">
        <v>1</v>
      </c>
      <c r="F29" t="s">
        <v>127</v>
      </c>
      <c r="G29" t="s">
        <v>128</v>
      </c>
    </row>
    <row r="30" spans="1:7" x14ac:dyDescent="0.25">
      <c r="A30" t="s">
        <v>182</v>
      </c>
      <c r="B30">
        <v>82041</v>
      </c>
      <c r="C30" t="s">
        <v>63</v>
      </c>
      <c r="D30">
        <v>26</v>
      </c>
      <c r="E30">
        <v>1</v>
      </c>
      <c r="F30" t="s">
        <v>127</v>
      </c>
      <c r="G30" t="s">
        <v>128</v>
      </c>
    </row>
    <row r="31" spans="1:7" x14ac:dyDescent="0.25">
      <c r="A31" t="s">
        <v>150</v>
      </c>
      <c r="B31">
        <v>44603</v>
      </c>
      <c r="C31" t="s">
        <v>29</v>
      </c>
      <c r="D31">
        <v>27</v>
      </c>
      <c r="E31">
        <v>1</v>
      </c>
      <c r="F31" t="s">
        <v>127</v>
      </c>
      <c r="G31" t="s">
        <v>132</v>
      </c>
    </row>
    <row r="32" spans="1:7" x14ac:dyDescent="0.25">
      <c r="A32" t="s">
        <v>161</v>
      </c>
      <c r="B32">
        <v>57835</v>
      </c>
      <c r="C32" t="s">
        <v>39</v>
      </c>
      <c r="D32">
        <v>28</v>
      </c>
      <c r="E32">
        <v>1</v>
      </c>
      <c r="F32" t="s">
        <v>127</v>
      </c>
      <c r="G32" t="s">
        <v>129</v>
      </c>
    </row>
    <row r="33" spans="1:7" x14ac:dyDescent="0.25">
      <c r="A33" t="s">
        <v>134</v>
      </c>
      <c r="B33">
        <v>31300</v>
      </c>
      <c r="C33" t="s">
        <v>10</v>
      </c>
      <c r="D33">
        <v>29</v>
      </c>
      <c r="E33">
        <v>1</v>
      </c>
      <c r="F33" t="s">
        <v>127</v>
      </c>
      <c r="G33" t="s">
        <v>129</v>
      </c>
    </row>
    <row r="34" spans="1:7" x14ac:dyDescent="0.25">
      <c r="A34" t="s">
        <v>190</v>
      </c>
      <c r="B34">
        <v>83025</v>
      </c>
      <c r="C34" t="s">
        <v>69</v>
      </c>
      <c r="D34">
        <v>1</v>
      </c>
      <c r="E34">
        <v>1</v>
      </c>
      <c r="F34" t="s">
        <v>127</v>
      </c>
      <c r="G34" t="s">
        <v>129</v>
      </c>
    </row>
    <row r="35" spans="1:7" x14ac:dyDescent="0.25">
      <c r="A35" t="s">
        <v>167</v>
      </c>
      <c r="B35">
        <v>80161</v>
      </c>
      <c r="C35" t="s">
        <v>46</v>
      </c>
      <c r="D35">
        <v>2</v>
      </c>
      <c r="E35">
        <v>1</v>
      </c>
      <c r="F35" t="s">
        <v>127</v>
      </c>
      <c r="G35" t="s">
        <v>129</v>
      </c>
    </row>
    <row r="36" spans="1:7" x14ac:dyDescent="0.25">
      <c r="A36" t="s">
        <v>136</v>
      </c>
      <c r="B36">
        <v>31309</v>
      </c>
      <c r="C36" t="s">
        <v>14</v>
      </c>
      <c r="D36">
        <v>3</v>
      </c>
      <c r="E36">
        <v>1</v>
      </c>
      <c r="F36" t="s">
        <v>127</v>
      </c>
      <c r="G36" t="s">
        <v>129</v>
      </c>
    </row>
    <row r="37" spans="1:7" x14ac:dyDescent="0.25">
      <c r="A37" t="s">
        <v>149</v>
      </c>
      <c r="B37">
        <v>44071</v>
      </c>
      <c r="C37" t="s">
        <v>28</v>
      </c>
      <c r="D37">
        <v>4</v>
      </c>
      <c r="E37">
        <v>1</v>
      </c>
      <c r="F37" t="s">
        <v>127</v>
      </c>
      <c r="G37" t="s">
        <v>129</v>
      </c>
    </row>
    <row r="38" spans="1:7" x14ac:dyDescent="0.25">
      <c r="A38" t="s">
        <v>153</v>
      </c>
      <c r="B38">
        <v>45038</v>
      </c>
      <c r="C38" t="s">
        <v>33</v>
      </c>
      <c r="D38">
        <v>5</v>
      </c>
      <c r="E38">
        <v>1</v>
      </c>
      <c r="F38" t="s">
        <v>127</v>
      </c>
      <c r="G38" t="s">
        <v>129</v>
      </c>
    </row>
    <row r="39" spans="1:7" x14ac:dyDescent="0.25">
      <c r="A39" t="s">
        <v>168</v>
      </c>
      <c r="B39">
        <v>80162</v>
      </c>
      <c r="C39" t="s">
        <v>40</v>
      </c>
      <c r="D39">
        <v>6</v>
      </c>
      <c r="E39">
        <v>1</v>
      </c>
      <c r="F39" t="s">
        <v>127</v>
      </c>
      <c r="G39" t="s">
        <v>129</v>
      </c>
    </row>
    <row r="40" spans="1:7" x14ac:dyDescent="0.25">
      <c r="A40" t="s">
        <v>145</v>
      </c>
      <c r="B40">
        <v>43550</v>
      </c>
      <c r="C40" t="s">
        <v>15</v>
      </c>
      <c r="D40">
        <v>7</v>
      </c>
      <c r="E40">
        <v>1</v>
      </c>
      <c r="F40" t="s">
        <v>127</v>
      </c>
      <c r="G40" t="s">
        <v>129</v>
      </c>
    </row>
    <row r="41" spans="1:7" x14ac:dyDescent="0.25">
      <c r="A41" t="s">
        <v>146</v>
      </c>
      <c r="B41">
        <v>43551</v>
      </c>
      <c r="C41" t="s">
        <v>18</v>
      </c>
      <c r="D41">
        <v>8</v>
      </c>
      <c r="E41">
        <v>1</v>
      </c>
      <c r="F41" t="s">
        <v>127</v>
      </c>
      <c r="G41" t="s">
        <v>129</v>
      </c>
    </row>
    <row r="42" spans="1:7" x14ac:dyDescent="0.25">
      <c r="A42" t="s">
        <v>147</v>
      </c>
      <c r="B42">
        <v>43552</v>
      </c>
      <c r="C42" t="s">
        <v>26</v>
      </c>
      <c r="D42">
        <v>9</v>
      </c>
      <c r="E42">
        <v>1</v>
      </c>
      <c r="F42" t="s">
        <v>127</v>
      </c>
      <c r="G42" t="s">
        <v>129</v>
      </c>
    </row>
    <row r="43" spans="1:7" x14ac:dyDescent="0.25">
      <c r="A43" t="s">
        <v>144</v>
      </c>
      <c r="B43">
        <v>43440</v>
      </c>
      <c r="C43" t="s">
        <v>24</v>
      </c>
      <c r="D43">
        <v>10</v>
      </c>
      <c r="E43">
        <v>1</v>
      </c>
      <c r="F43" t="s">
        <v>127</v>
      </c>
      <c r="G43" t="s">
        <v>132</v>
      </c>
    </row>
    <row r="44" spans="1:7" x14ac:dyDescent="0.25">
      <c r="A44" t="s">
        <v>143</v>
      </c>
      <c r="B44">
        <v>43439</v>
      </c>
      <c r="C44" t="s">
        <v>22</v>
      </c>
      <c r="D44">
        <v>11</v>
      </c>
      <c r="E44">
        <v>1</v>
      </c>
      <c r="F44" t="s">
        <v>127</v>
      </c>
      <c r="G44" t="s">
        <v>132</v>
      </c>
    </row>
    <row r="45" spans="1:7" x14ac:dyDescent="0.25">
      <c r="A45" t="s">
        <v>191</v>
      </c>
      <c r="B45">
        <v>85053</v>
      </c>
      <c r="C45" t="s">
        <v>70</v>
      </c>
      <c r="D45">
        <v>13</v>
      </c>
      <c r="E45">
        <v>1</v>
      </c>
      <c r="F45" t="s">
        <v>127</v>
      </c>
      <c r="G45" t="s">
        <v>132</v>
      </c>
    </row>
    <row r="46" spans="1:7" x14ac:dyDescent="0.25">
      <c r="A46" t="s">
        <v>162</v>
      </c>
      <c r="B46">
        <v>80128</v>
      </c>
      <c r="C46" t="s">
        <v>40</v>
      </c>
      <c r="D46">
        <v>12</v>
      </c>
      <c r="E46">
        <v>1</v>
      </c>
      <c r="F46" t="s">
        <v>127</v>
      </c>
      <c r="G46" t="s">
        <v>129</v>
      </c>
    </row>
    <row r="47" spans="1:7" x14ac:dyDescent="0.25">
      <c r="A47" t="s">
        <v>160</v>
      </c>
      <c r="B47">
        <v>57483</v>
      </c>
      <c r="C47" t="s">
        <v>38</v>
      </c>
      <c r="D47">
        <v>14</v>
      </c>
      <c r="E47">
        <v>1</v>
      </c>
      <c r="F47" t="s">
        <v>127</v>
      </c>
      <c r="G47" t="s">
        <v>129</v>
      </c>
    </row>
    <row r="48" spans="1:7" x14ac:dyDescent="0.25">
      <c r="A48" t="s">
        <v>151</v>
      </c>
      <c r="B48">
        <v>45033</v>
      </c>
      <c r="C48" t="s">
        <v>24</v>
      </c>
      <c r="D48">
        <v>15</v>
      </c>
      <c r="E48">
        <v>1</v>
      </c>
      <c r="F48" t="s">
        <v>127</v>
      </c>
      <c r="G48" t="s">
        <v>129</v>
      </c>
    </row>
    <row r="49" spans="1:7" x14ac:dyDescent="0.25">
      <c r="A49" t="s">
        <v>166</v>
      </c>
      <c r="B49">
        <v>80160</v>
      </c>
      <c r="C49" t="s">
        <v>45</v>
      </c>
      <c r="D49">
        <v>1</v>
      </c>
      <c r="E49">
        <v>1</v>
      </c>
      <c r="F49" t="s">
        <v>127</v>
      </c>
      <c r="G49" t="s">
        <v>129</v>
      </c>
    </row>
    <row r="50" spans="1:7" x14ac:dyDescent="0.25">
      <c r="A50" t="s">
        <v>135</v>
      </c>
      <c r="B50">
        <v>31304</v>
      </c>
      <c r="C50" t="s">
        <v>12</v>
      </c>
      <c r="D50">
        <v>2</v>
      </c>
      <c r="E50">
        <v>1</v>
      </c>
      <c r="F50" t="s">
        <v>127</v>
      </c>
      <c r="G50" t="s">
        <v>129</v>
      </c>
    </row>
    <row r="51" spans="1:7" x14ac:dyDescent="0.25">
      <c r="A51" t="s">
        <v>189</v>
      </c>
      <c r="B51">
        <v>83024</v>
      </c>
      <c r="C51" t="s">
        <v>61</v>
      </c>
      <c r="D51">
        <v>3</v>
      </c>
      <c r="E51">
        <v>1</v>
      </c>
      <c r="F51" t="s">
        <v>127</v>
      </c>
      <c r="G51" t="s">
        <v>129</v>
      </c>
    </row>
    <row r="52" spans="1:7" x14ac:dyDescent="0.25">
      <c r="A52" t="s">
        <v>137</v>
      </c>
      <c r="B52">
        <v>31336</v>
      </c>
      <c r="C52" t="s">
        <v>10</v>
      </c>
      <c r="D52">
        <v>4</v>
      </c>
      <c r="E52">
        <v>1</v>
      </c>
      <c r="F52" t="s">
        <v>127</v>
      </c>
      <c r="G52" t="s">
        <v>129</v>
      </c>
    </row>
    <row r="53" spans="1:7" x14ac:dyDescent="0.25">
      <c r="A53" t="s">
        <v>169</v>
      </c>
      <c r="B53">
        <v>80163</v>
      </c>
      <c r="C53" t="s">
        <v>47</v>
      </c>
      <c r="D53">
        <v>5</v>
      </c>
      <c r="E53">
        <v>1</v>
      </c>
      <c r="F53" t="s">
        <v>127</v>
      </c>
      <c r="G53" t="s">
        <v>129</v>
      </c>
    </row>
    <row r="54" spans="1:7" x14ac:dyDescent="0.25">
      <c r="A54" t="s">
        <v>152</v>
      </c>
      <c r="B54">
        <v>45037</v>
      </c>
      <c r="C54" t="s">
        <v>32</v>
      </c>
      <c r="D54">
        <v>6</v>
      </c>
      <c r="E54">
        <v>1</v>
      </c>
      <c r="F54" t="s">
        <v>127</v>
      </c>
      <c r="G54" t="s">
        <v>129</v>
      </c>
    </row>
    <row r="55" spans="1:7" x14ac:dyDescent="0.25">
      <c r="A55" t="s">
        <v>138</v>
      </c>
      <c r="B55">
        <v>40190</v>
      </c>
      <c r="C55" t="s">
        <v>15</v>
      </c>
      <c r="D55">
        <v>7</v>
      </c>
      <c r="E55">
        <v>1</v>
      </c>
      <c r="F55" t="s">
        <v>127</v>
      </c>
      <c r="G55" t="s">
        <v>129</v>
      </c>
    </row>
    <row r="56" spans="1:7" x14ac:dyDescent="0.25">
      <c r="A56" t="s">
        <v>139</v>
      </c>
      <c r="B56">
        <v>40191</v>
      </c>
      <c r="C56" t="s">
        <v>17</v>
      </c>
      <c r="D56">
        <v>8</v>
      </c>
      <c r="E56">
        <v>1</v>
      </c>
      <c r="F56" t="s">
        <v>127</v>
      </c>
      <c r="G56" t="s">
        <v>129</v>
      </c>
    </row>
    <row r="57" spans="1:7" x14ac:dyDescent="0.25">
      <c r="A57" t="s">
        <v>140</v>
      </c>
      <c r="B57">
        <v>40194</v>
      </c>
      <c r="C57" t="s">
        <v>18</v>
      </c>
      <c r="D57">
        <v>9</v>
      </c>
      <c r="E57">
        <v>1</v>
      </c>
      <c r="F57" t="s">
        <v>127</v>
      </c>
      <c r="G57" t="s">
        <v>129</v>
      </c>
    </row>
    <row r="58" spans="1:7" x14ac:dyDescent="0.25">
      <c r="A58" t="s">
        <v>141</v>
      </c>
      <c r="B58">
        <v>43219</v>
      </c>
      <c r="C58" t="s">
        <v>19</v>
      </c>
      <c r="D58">
        <v>10</v>
      </c>
      <c r="E58">
        <v>1</v>
      </c>
      <c r="F58" t="s">
        <v>127</v>
      </c>
      <c r="G58" t="s">
        <v>133</v>
      </c>
    </row>
    <row r="59" spans="1:7" x14ac:dyDescent="0.25">
      <c r="A59" t="s">
        <v>142</v>
      </c>
      <c r="B59">
        <v>43419</v>
      </c>
      <c r="C59" t="s">
        <v>21</v>
      </c>
      <c r="D59">
        <v>11</v>
      </c>
      <c r="E59">
        <v>1</v>
      </c>
      <c r="F59" t="s">
        <v>127</v>
      </c>
      <c r="G59" t="s">
        <v>133</v>
      </c>
    </row>
    <row r="60" spans="1:7" x14ac:dyDescent="0.25">
      <c r="A60" t="s">
        <v>148</v>
      </c>
      <c r="B60">
        <v>43603</v>
      </c>
      <c r="C60" t="s">
        <v>10</v>
      </c>
      <c r="D60">
        <v>12</v>
      </c>
      <c r="E60">
        <v>1</v>
      </c>
      <c r="F60" t="s">
        <v>127</v>
      </c>
      <c r="G60" t="s">
        <v>129</v>
      </c>
    </row>
    <row r="61" spans="1:7" x14ac:dyDescent="0.25">
      <c r="A61" t="s">
        <v>170</v>
      </c>
      <c r="B61">
        <v>80165</v>
      </c>
      <c r="C61" t="s">
        <v>40</v>
      </c>
      <c r="D61">
        <v>13</v>
      </c>
      <c r="E61">
        <v>1</v>
      </c>
      <c r="F61" t="s">
        <v>127</v>
      </c>
      <c r="G61" t="s">
        <v>133</v>
      </c>
    </row>
    <row r="62" spans="1:7" x14ac:dyDescent="0.25">
      <c r="A62" t="s">
        <v>192</v>
      </c>
      <c r="B62">
        <v>85054</v>
      </c>
      <c r="C62" t="s">
        <v>54</v>
      </c>
      <c r="D62">
        <v>14</v>
      </c>
      <c r="E62">
        <v>1</v>
      </c>
      <c r="F62" t="s">
        <v>127</v>
      </c>
      <c r="G62" t="s">
        <v>132</v>
      </c>
    </row>
    <row r="63" spans="1:7" x14ac:dyDescent="0.25">
      <c r="A63" t="s">
        <v>159</v>
      </c>
      <c r="B63">
        <v>57480</v>
      </c>
      <c r="C63" t="s">
        <v>36</v>
      </c>
      <c r="D63">
        <v>15</v>
      </c>
      <c r="E63">
        <v>1</v>
      </c>
      <c r="F63" t="s">
        <v>127</v>
      </c>
      <c r="G63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0"/>
  <sheetViews>
    <sheetView workbookViewId="0">
      <selection activeCell="E1" sqref="E1:E1048576"/>
    </sheetView>
  </sheetViews>
  <sheetFormatPr defaultRowHeight="15" x14ac:dyDescent="0.25"/>
  <cols>
    <col min="1" max="1" width="11" bestFit="1" customWidth="1"/>
    <col min="3" max="3" width="30.42578125" bestFit="1" customWidth="1"/>
    <col min="4" max="4" width="35.28515625" bestFit="1" customWidth="1"/>
  </cols>
  <sheetData>
    <row r="3" spans="1:4" x14ac:dyDescent="0.25">
      <c r="A3" t="s">
        <v>2</v>
      </c>
      <c r="B3" t="s">
        <v>3</v>
      </c>
      <c r="C3" t="s">
        <v>5</v>
      </c>
      <c r="D3" t="s">
        <v>4</v>
      </c>
    </row>
    <row r="4" spans="1:4" x14ac:dyDescent="0.25">
      <c r="A4" t="s">
        <v>139</v>
      </c>
      <c r="B4">
        <v>40191</v>
      </c>
      <c r="C4" t="s">
        <v>16</v>
      </c>
      <c r="D4" t="s">
        <v>17</v>
      </c>
    </row>
    <row r="5" spans="1:4" x14ac:dyDescent="0.25">
      <c r="A5" t="s">
        <v>141</v>
      </c>
      <c r="B5">
        <v>43219</v>
      </c>
      <c r="C5" t="s">
        <v>20</v>
      </c>
      <c r="D5" t="s">
        <v>19</v>
      </c>
    </row>
    <row r="6" spans="1:4" x14ac:dyDescent="0.25">
      <c r="A6" t="s">
        <v>142</v>
      </c>
      <c r="B6">
        <v>43419</v>
      </c>
      <c r="C6" t="s">
        <v>20</v>
      </c>
      <c r="D6" t="s">
        <v>21</v>
      </c>
    </row>
    <row r="7" spans="1:4" x14ac:dyDescent="0.25">
      <c r="A7" t="s">
        <v>144</v>
      </c>
      <c r="B7">
        <v>43440</v>
      </c>
      <c r="C7" t="s">
        <v>23</v>
      </c>
      <c r="D7" t="s">
        <v>24</v>
      </c>
    </row>
    <row r="8" spans="1:4" x14ac:dyDescent="0.25">
      <c r="A8" t="s">
        <v>171</v>
      </c>
      <c r="B8">
        <v>80330</v>
      </c>
      <c r="C8" t="s">
        <v>49</v>
      </c>
      <c r="D8" t="s">
        <v>48</v>
      </c>
    </row>
    <row r="9" spans="1:4" x14ac:dyDescent="0.25">
      <c r="A9" t="s">
        <v>172</v>
      </c>
      <c r="B9">
        <v>80331</v>
      </c>
      <c r="C9" t="s">
        <v>49</v>
      </c>
      <c r="D9" t="s">
        <v>50</v>
      </c>
    </row>
    <row r="10" spans="1:4" x14ac:dyDescent="0.25">
      <c r="A10" t="s">
        <v>173</v>
      </c>
      <c r="B10">
        <v>80332</v>
      </c>
      <c r="C10" t="s">
        <v>49</v>
      </c>
      <c r="D10" t="s">
        <v>51</v>
      </c>
    </row>
    <row r="11" spans="1:4" x14ac:dyDescent="0.25">
      <c r="A11" t="s">
        <v>174</v>
      </c>
      <c r="B11">
        <v>80333</v>
      </c>
      <c r="C11" t="s">
        <v>49</v>
      </c>
      <c r="D11" t="s">
        <v>52</v>
      </c>
    </row>
    <row r="12" spans="1:4" x14ac:dyDescent="0.25">
      <c r="A12" t="s">
        <v>175</v>
      </c>
      <c r="B12">
        <v>80334</v>
      </c>
      <c r="C12" t="s">
        <v>49</v>
      </c>
      <c r="D12" t="s">
        <v>53</v>
      </c>
    </row>
    <row r="13" spans="1:4" x14ac:dyDescent="0.25">
      <c r="A13" t="s">
        <v>176</v>
      </c>
      <c r="B13">
        <v>81060</v>
      </c>
      <c r="C13" t="s">
        <v>55</v>
      </c>
      <c r="D13" t="s">
        <v>54</v>
      </c>
    </row>
    <row r="14" spans="1:4" x14ac:dyDescent="0.25">
      <c r="A14" t="s">
        <v>177</v>
      </c>
      <c r="B14">
        <v>82036</v>
      </c>
      <c r="C14" t="s">
        <v>57</v>
      </c>
      <c r="D14" t="s">
        <v>56</v>
      </c>
    </row>
    <row r="15" spans="1:4" x14ac:dyDescent="0.25">
      <c r="A15" t="s">
        <v>178</v>
      </c>
      <c r="B15">
        <v>82037</v>
      </c>
      <c r="C15" t="s">
        <v>57</v>
      </c>
      <c r="D15" t="s">
        <v>58</v>
      </c>
    </row>
    <row r="16" spans="1:4" x14ac:dyDescent="0.25">
      <c r="A16" t="s">
        <v>179</v>
      </c>
      <c r="B16">
        <v>82038</v>
      </c>
      <c r="C16" t="s">
        <v>57</v>
      </c>
      <c r="D16" t="s">
        <v>59</v>
      </c>
    </row>
    <row r="17" spans="1:4" x14ac:dyDescent="0.25">
      <c r="A17" t="s">
        <v>180</v>
      </c>
      <c r="B17">
        <v>82039</v>
      </c>
      <c r="C17" t="s">
        <v>57</v>
      </c>
      <c r="D17" t="s">
        <v>60</v>
      </c>
    </row>
    <row r="18" spans="1:4" x14ac:dyDescent="0.25">
      <c r="A18" t="s">
        <v>181</v>
      </c>
      <c r="B18">
        <v>82040</v>
      </c>
      <c r="C18" t="s">
        <v>62</v>
      </c>
      <c r="D18" t="s">
        <v>61</v>
      </c>
    </row>
    <row r="19" spans="1:4" x14ac:dyDescent="0.25">
      <c r="A19" t="s">
        <v>182</v>
      </c>
      <c r="B19">
        <v>82041</v>
      </c>
      <c r="C19" t="s">
        <v>62</v>
      </c>
      <c r="D19" t="s">
        <v>63</v>
      </c>
    </row>
    <row r="20" spans="1:4" x14ac:dyDescent="0.25">
      <c r="A20" t="s">
        <v>183</v>
      </c>
      <c r="B20">
        <v>82042</v>
      </c>
      <c r="C20" t="s">
        <v>62</v>
      </c>
      <c r="D20" t="s">
        <v>64</v>
      </c>
    </row>
    <row r="21" spans="1:4" x14ac:dyDescent="0.25">
      <c r="A21" t="s">
        <v>184</v>
      </c>
      <c r="B21">
        <v>82043</v>
      </c>
      <c r="C21" t="s">
        <v>62</v>
      </c>
      <c r="D21" t="s">
        <v>65</v>
      </c>
    </row>
    <row r="22" spans="1:4" x14ac:dyDescent="0.25">
      <c r="A22" t="s">
        <v>185</v>
      </c>
      <c r="B22">
        <v>82044</v>
      </c>
      <c r="C22" t="s">
        <v>67</v>
      </c>
      <c r="D22" t="s">
        <v>66</v>
      </c>
    </row>
    <row r="23" spans="1:4" x14ac:dyDescent="0.25">
      <c r="A23" t="s">
        <v>186</v>
      </c>
      <c r="B23">
        <v>82045</v>
      </c>
      <c r="C23" t="s">
        <v>67</v>
      </c>
      <c r="D23" t="s">
        <v>58</v>
      </c>
    </row>
    <row r="24" spans="1:4" x14ac:dyDescent="0.25">
      <c r="A24" t="s">
        <v>187</v>
      </c>
      <c r="B24">
        <v>82046</v>
      </c>
      <c r="C24" t="s">
        <v>67</v>
      </c>
      <c r="D24" t="s">
        <v>59</v>
      </c>
    </row>
    <row r="25" spans="1:4" x14ac:dyDescent="0.25">
      <c r="A25" t="s">
        <v>188</v>
      </c>
      <c r="B25">
        <v>82047</v>
      </c>
      <c r="C25" t="s">
        <v>67</v>
      </c>
      <c r="D25" t="s">
        <v>60</v>
      </c>
    </row>
    <row r="26" spans="1:4" x14ac:dyDescent="0.25">
      <c r="A26" t="s">
        <v>189</v>
      </c>
      <c r="B26">
        <v>83024</v>
      </c>
      <c r="C26" t="s">
        <v>68</v>
      </c>
      <c r="D26" t="s">
        <v>61</v>
      </c>
    </row>
    <row r="27" spans="1:4" x14ac:dyDescent="0.25">
      <c r="A27" t="s">
        <v>190</v>
      </c>
      <c r="B27">
        <v>83025</v>
      </c>
      <c r="C27" t="s">
        <v>68</v>
      </c>
      <c r="D27" t="s">
        <v>69</v>
      </c>
    </row>
    <row r="28" spans="1:4" x14ac:dyDescent="0.25">
      <c r="A28" t="s">
        <v>191</v>
      </c>
      <c r="B28">
        <v>85053</v>
      </c>
      <c r="C28" t="s">
        <v>71</v>
      </c>
      <c r="D28" t="s">
        <v>70</v>
      </c>
    </row>
    <row r="29" spans="1:4" x14ac:dyDescent="0.25">
      <c r="A29" t="s">
        <v>192</v>
      </c>
      <c r="B29">
        <v>85054</v>
      </c>
      <c r="C29" t="s">
        <v>72</v>
      </c>
      <c r="D29" t="s">
        <v>54</v>
      </c>
    </row>
    <row r="30" spans="1:4" x14ac:dyDescent="0.25">
      <c r="A30" t="s">
        <v>74</v>
      </c>
      <c r="B30">
        <f>COUNTA(B4:B29)</f>
        <v>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1"/>
  <sheetViews>
    <sheetView topLeftCell="A4" workbookViewId="0">
      <selection activeCell="B4" sqref="B4"/>
    </sheetView>
  </sheetViews>
  <sheetFormatPr defaultRowHeight="15" x14ac:dyDescent="0.25"/>
  <cols>
    <col min="1" max="1" width="12" bestFit="1" customWidth="1"/>
    <col min="3" max="3" width="30.42578125" bestFit="1" customWidth="1"/>
    <col min="4" max="4" width="31.28515625" bestFit="1" customWidth="1"/>
  </cols>
  <sheetData>
    <row r="4" spans="1:4" x14ac:dyDescent="0.25">
      <c r="A4" t="s">
        <v>2</v>
      </c>
      <c r="B4" t="s">
        <v>3</v>
      </c>
      <c r="C4" t="s">
        <v>5</v>
      </c>
      <c r="D4" t="s">
        <v>4</v>
      </c>
    </row>
    <row r="5" spans="1:4" x14ac:dyDescent="0.25">
      <c r="A5" t="s">
        <v>194</v>
      </c>
      <c r="B5">
        <v>19927</v>
      </c>
      <c r="C5" t="s">
        <v>13</v>
      </c>
      <c r="D5" t="s">
        <v>75</v>
      </c>
    </row>
    <row r="6" spans="1:4" x14ac:dyDescent="0.25">
      <c r="A6" t="s">
        <v>195</v>
      </c>
      <c r="B6">
        <v>22338</v>
      </c>
      <c r="C6" t="s">
        <v>76</v>
      </c>
      <c r="D6" t="s">
        <v>77</v>
      </c>
    </row>
    <row r="7" spans="1:4" x14ac:dyDescent="0.25">
      <c r="A7" t="s">
        <v>196</v>
      </c>
      <c r="B7">
        <v>22416</v>
      </c>
      <c r="C7" t="s">
        <v>78</v>
      </c>
      <c r="D7" t="s">
        <v>79</v>
      </c>
    </row>
    <row r="8" spans="1:4" x14ac:dyDescent="0.25">
      <c r="A8" t="s">
        <v>197</v>
      </c>
      <c r="B8">
        <v>22462</v>
      </c>
      <c r="C8" t="s">
        <v>80</v>
      </c>
      <c r="D8" t="s">
        <v>81</v>
      </c>
    </row>
    <row r="9" spans="1:4" x14ac:dyDescent="0.25">
      <c r="A9" t="s">
        <v>198</v>
      </c>
      <c r="B9">
        <v>22733</v>
      </c>
      <c r="C9" t="s">
        <v>82</v>
      </c>
      <c r="D9" t="s">
        <v>79</v>
      </c>
    </row>
    <row r="10" spans="1:4" x14ac:dyDescent="0.25">
      <c r="A10" t="s">
        <v>199</v>
      </c>
      <c r="B10">
        <v>23151</v>
      </c>
      <c r="C10" t="s">
        <v>83</v>
      </c>
      <c r="D10" t="s">
        <v>84</v>
      </c>
    </row>
    <row r="11" spans="1:4" x14ac:dyDescent="0.25">
      <c r="A11" t="s">
        <v>200</v>
      </c>
      <c r="B11">
        <v>23160</v>
      </c>
      <c r="C11" t="s">
        <v>85</v>
      </c>
      <c r="D11" t="s">
        <v>84</v>
      </c>
    </row>
    <row r="12" spans="1:4" x14ac:dyDescent="0.25">
      <c r="A12" t="s">
        <v>201</v>
      </c>
      <c r="B12">
        <v>23161</v>
      </c>
      <c r="C12" t="s">
        <v>85</v>
      </c>
      <c r="D12" t="s">
        <v>86</v>
      </c>
    </row>
    <row r="13" spans="1:4" x14ac:dyDescent="0.25">
      <c r="A13" t="s">
        <v>202</v>
      </c>
      <c r="B13">
        <v>23172</v>
      </c>
      <c r="C13" t="s">
        <v>87</v>
      </c>
      <c r="D13" t="s">
        <v>88</v>
      </c>
    </row>
    <row r="14" spans="1:4" x14ac:dyDescent="0.25">
      <c r="A14" t="s">
        <v>203</v>
      </c>
      <c r="B14">
        <v>23216</v>
      </c>
      <c r="C14" t="s">
        <v>89</v>
      </c>
      <c r="D14" t="s">
        <v>90</v>
      </c>
    </row>
    <row r="15" spans="1:4" x14ac:dyDescent="0.25">
      <c r="A15" t="s">
        <v>204</v>
      </c>
      <c r="B15">
        <v>26610</v>
      </c>
      <c r="C15" t="s">
        <v>91</v>
      </c>
      <c r="D15" t="s">
        <v>92</v>
      </c>
    </row>
    <row r="16" spans="1:4" x14ac:dyDescent="0.25">
      <c r="A16" t="s">
        <v>205</v>
      </c>
      <c r="B16">
        <v>26611</v>
      </c>
      <c r="C16" t="s">
        <v>91</v>
      </c>
      <c r="D16" t="s">
        <v>93</v>
      </c>
    </row>
    <row r="17" spans="1:4" x14ac:dyDescent="0.25">
      <c r="A17" t="s">
        <v>206</v>
      </c>
      <c r="B17">
        <v>26618</v>
      </c>
      <c r="C17" t="s">
        <v>91</v>
      </c>
      <c r="D17" t="s">
        <v>94</v>
      </c>
    </row>
    <row r="18" spans="1:4" x14ac:dyDescent="0.25">
      <c r="A18" t="s">
        <v>207</v>
      </c>
      <c r="B18">
        <v>26619</v>
      </c>
      <c r="C18" t="s">
        <v>91</v>
      </c>
      <c r="D18" t="s">
        <v>95</v>
      </c>
    </row>
    <row r="19" spans="1:4" x14ac:dyDescent="0.25">
      <c r="A19" t="s">
        <v>208</v>
      </c>
      <c r="B19">
        <v>27003</v>
      </c>
      <c r="C19" t="s">
        <v>96</v>
      </c>
      <c r="D19" t="s">
        <v>97</v>
      </c>
    </row>
    <row r="20" spans="1:4" x14ac:dyDescent="0.25">
      <c r="A20" t="s">
        <v>209</v>
      </c>
      <c r="B20">
        <v>40195</v>
      </c>
      <c r="C20" t="s">
        <v>16</v>
      </c>
      <c r="D20" t="s">
        <v>98</v>
      </c>
    </row>
    <row r="21" spans="1:4" x14ac:dyDescent="0.25">
      <c r="A21" t="s">
        <v>210</v>
      </c>
      <c r="B21">
        <v>43438</v>
      </c>
      <c r="C21" t="s">
        <v>23</v>
      </c>
      <c r="D21" t="s">
        <v>19</v>
      </c>
    </row>
    <row r="22" spans="1:4" x14ac:dyDescent="0.25">
      <c r="A22" t="s">
        <v>211</v>
      </c>
      <c r="B22">
        <v>43520</v>
      </c>
      <c r="C22" t="s">
        <v>99</v>
      </c>
      <c r="D22" t="s">
        <v>100</v>
      </c>
    </row>
    <row r="23" spans="1:4" x14ac:dyDescent="0.25">
      <c r="A23" t="s">
        <v>212</v>
      </c>
      <c r="B23">
        <v>43521</v>
      </c>
      <c r="C23" t="s">
        <v>99</v>
      </c>
      <c r="D23" t="s">
        <v>101</v>
      </c>
    </row>
    <row r="24" spans="1:4" x14ac:dyDescent="0.25">
      <c r="A24" t="s">
        <v>213</v>
      </c>
      <c r="B24">
        <v>43522</v>
      </c>
      <c r="C24" t="s">
        <v>99</v>
      </c>
      <c r="D24" t="s">
        <v>102</v>
      </c>
    </row>
    <row r="25" spans="1:4" x14ac:dyDescent="0.25">
      <c r="A25" t="s">
        <v>214</v>
      </c>
      <c r="B25">
        <v>44011</v>
      </c>
      <c r="C25" t="s">
        <v>103</v>
      </c>
      <c r="D25" t="s">
        <v>104</v>
      </c>
    </row>
    <row r="26" spans="1:4" x14ac:dyDescent="0.25">
      <c r="A26" t="s">
        <v>215</v>
      </c>
      <c r="B26">
        <v>44018</v>
      </c>
      <c r="C26" t="s">
        <v>103</v>
      </c>
      <c r="D26" t="s">
        <v>105</v>
      </c>
    </row>
    <row r="27" spans="1:4" x14ac:dyDescent="0.25">
      <c r="A27" t="s">
        <v>216</v>
      </c>
      <c r="B27">
        <v>56510</v>
      </c>
      <c r="C27" t="s">
        <v>106</v>
      </c>
      <c r="D27" t="s">
        <v>107</v>
      </c>
    </row>
    <row r="28" spans="1:4" x14ac:dyDescent="0.25">
      <c r="A28" t="s">
        <v>217</v>
      </c>
      <c r="B28">
        <v>56511</v>
      </c>
      <c r="C28" t="s">
        <v>106</v>
      </c>
      <c r="D28" t="s">
        <v>108</v>
      </c>
    </row>
    <row r="29" spans="1:4" x14ac:dyDescent="0.25">
      <c r="A29" t="s">
        <v>218</v>
      </c>
      <c r="B29">
        <v>56512</v>
      </c>
      <c r="C29" t="s">
        <v>106</v>
      </c>
      <c r="D29" t="s">
        <v>109</v>
      </c>
    </row>
    <row r="30" spans="1:4" x14ac:dyDescent="0.25">
      <c r="A30" t="s">
        <v>219</v>
      </c>
      <c r="B30">
        <v>56944</v>
      </c>
      <c r="C30" t="s">
        <v>110</v>
      </c>
      <c r="D30" t="s">
        <v>111</v>
      </c>
    </row>
    <row r="31" spans="1:4" x14ac:dyDescent="0.25">
      <c r="A31" t="s">
        <v>220</v>
      </c>
      <c r="B31">
        <v>57489</v>
      </c>
      <c r="C31" t="s">
        <v>11</v>
      </c>
      <c r="D31" t="s">
        <v>12</v>
      </c>
    </row>
    <row r="32" spans="1:4" x14ac:dyDescent="0.25">
      <c r="A32" t="s">
        <v>221</v>
      </c>
      <c r="B32">
        <v>59433</v>
      </c>
      <c r="C32" t="s">
        <v>110</v>
      </c>
      <c r="D32" t="s">
        <v>112</v>
      </c>
    </row>
    <row r="33" spans="1:4" x14ac:dyDescent="0.25">
      <c r="A33" t="s">
        <v>222</v>
      </c>
      <c r="B33">
        <v>59434</v>
      </c>
      <c r="C33" t="s">
        <v>110</v>
      </c>
      <c r="D33" t="s">
        <v>113</v>
      </c>
    </row>
    <row r="34" spans="1:4" x14ac:dyDescent="0.25">
      <c r="A34" t="s">
        <v>223</v>
      </c>
      <c r="B34">
        <v>59438</v>
      </c>
      <c r="C34" t="s">
        <v>110</v>
      </c>
      <c r="D34" t="s">
        <v>114</v>
      </c>
    </row>
    <row r="35" spans="1:4" x14ac:dyDescent="0.25">
      <c r="A35" t="s">
        <v>224</v>
      </c>
      <c r="B35">
        <v>59440</v>
      </c>
      <c r="C35" t="s">
        <v>110</v>
      </c>
      <c r="D35" t="s">
        <v>115</v>
      </c>
    </row>
    <row r="36" spans="1:4" x14ac:dyDescent="0.25">
      <c r="A36" t="s">
        <v>225</v>
      </c>
      <c r="B36">
        <v>59442</v>
      </c>
      <c r="C36" t="s">
        <v>110</v>
      </c>
      <c r="D36" t="s">
        <v>116</v>
      </c>
    </row>
    <row r="37" spans="1:4" x14ac:dyDescent="0.25">
      <c r="A37" t="s">
        <v>226</v>
      </c>
      <c r="B37">
        <v>80130</v>
      </c>
      <c r="C37" t="s">
        <v>34</v>
      </c>
      <c r="D37" t="s">
        <v>56</v>
      </c>
    </row>
    <row r="38" spans="1:4" x14ac:dyDescent="0.25">
      <c r="A38" t="s">
        <v>227</v>
      </c>
      <c r="B38">
        <v>80139</v>
      </c>
      <c r="C38" t="s">
        <v>42</v>
      </c>
      <c r="D38" t="s">
        <v>117</v>
      </c>
    </row>
    <row r="39" spans="1:4" x14ac:dyDescent="0.25">
      <c r="A39" t="s">
        <v>228</v>
      </c>
      <c r="B39">
        <v>80164</v>
      </c>
      <c r="C39" t="s">
        <v>13</v>
      </c>
      <c r="D39" t="s">
        <v>118</v>
      </c>
    </row>
    <row r="40" spans="1:4" x14ac:dyDescent="0.25">
      <c r="A40" t="s">
        <v>229</v>
      </c>
      <c r="B40">
        <v>80187</v>
      </c>
      <c r="C40" t="s">
        <v>119</v>
      </c>
      <c r="D40" t="s">
        <v>40</v>
      </c>
    </row>
    <row r="41" spans="1:4" x14ac:dyDescent="0.25">
      <c r="A41" t="s">
        <v>74</v>
      </c>
      <c r="B41">
        <f>COUNTA(B5:B40)</f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Position</vt:lpstr>
      <vt:lpstr>Add</vt:lpstr>
      <vt:lpstr>Delete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Priscilla Beinhauer</cp:lastModifiedBy>
  <dcterms:created xsi:type="dcterms:W3CDTF">2016-10-08T00:15:29Z</dcterms:created>
  <dcterms:modified xsi:type="dcterms:W3CDTF">2016-12-02T13:06:19Z</dcterms:modified>
</cp:coreProperties>
</file>